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Unit_1\"/>
    </mc:Choice>
  </mc:AlternateContent>
  <xr:revisionPtr revIDLastSave="0" documentId="13_ncr:1_{E7580AFE-4506-4043-92D9-CE0EA89539A5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8гр." sheetId="19" r:id="rId1"/>
  </sheets>
  <definedNames>
    <definedName name="_xlnm._FilterDatabase" localSheetId="0" hidden="1">'8гр.'!$A$3:$O$496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7" i="19" l="1"/>
  <c r="H97" i="19" s="1"/>
  <c r="G93" i="19" l="1"/>
  <c r="H93" i="19" s="1"/>
  <c r="G94" i="19"/>
  <c r="H94" i="19" s="1"/>
  <c r="G95" i="19"/>
  <c r="H95" i="19" s="1"/>
  <c r="G96" i="19"/>
  <c r="H96" i="19" s="1"/>
  <c r="G98" i="19"/>
  <c r="H98" i="19" s="1"/>
  <c r="G99" i="19"/>
  <c r="H99" i="19" s="1"/>
  <c r="G100" i="19"/>
  <c r="H100" i="19" s="1"/>
  <c r="G101" i="19"/>
  <c r="H101" i="19" s="1"/>
  <c r="G102" i="19"/>
  <c r="H102" i="19" s="1"/>
  <c r="G103" i="19"/>
  <c r="H103" i="19" s="1"/>
  <c r="G104" i="19"/>
  <c r="H104" i="19" s="1"/>
  <c r="G105" i="19"/>
  <c r="H105" i="19" s="1"/>
  <c r="G106" i="19"/>
  <c r="H106" i="19" s="1"/>
  <c r="G107" i="19"/>
  <c r="H107" i="19" s="1"/>
  <c r="G108" i="19"/>
  <c r="H108" i="19" s="1"/>
  <c r="G109" i="19"/>
  <c r="H109" i="19" s="1"/>
  <c r="G110" i="19"/>
  <c r="H110" i="19" s="1"/>
  <c r="G111" i="19"/>
  <c r="H111" i="19" s="1"/>
  <c r="G112" i="19"/>
  <c r="H112" i="19" s="1"/>
  <c r="G113" i="19"/>
  <c r="H113" i="19" s="1"/>
  <c r="G114" i="19"/>
  <c r="H114" i="19" s="1"/>
  <c r="G115" i="19"/>
  <c r="H115" i="19" s="1"/>
  <c r="G116" i="19"/>
  <c r="H116" i="19" s="1"/>
  <c r="G117" i="19"/>
  <c r="H117" i="19" s="1"/>
  <c r="G118" i="19"/>
  <c r="H118" i="19" s="1"/>
  <c r="G119" i="19"/>
  <c r="H119" i="19" s="1"/>
  <c r="G120" i="19"/>
  <c r="H120" i="19" s="1"/>
  <c r="G121" i="19"/>
  <c r="H121" i="19" s="1"/>
  <c r="G122" i="19"/>
  <c r="H122" i="19" s="1"/>
  <c r="G123" i="19"/>
  <c r="H123" i="19" s="1"/>
  <c r="G124" i="19"/>
  <c r="H124" i="19" s="1"/>
  <c r="G125" i="19"/>
  <c r="H125" i="19" s="1"/>
  <c r="G126" i="19"/>
  <c r="H126" i="19" s="1"/>
  <c r="G127" i="19"/>
  <c r="H127" i="19" s="1"/>
  <c r="G128" i="19"/>
  <c r="H128" i="19" s="1"/>
  <c r="G129" i="19"/>
  <c r="H129" i="19" s="1"/>
  <c r="G130" i="19"/>
  <c r="H130" i="19" s="1"/>
  <c r="G131" i="19"/>
  <c r="H131" i="19" s="1"/>
  <c r="G132" i="19"/>
  <c r="H132" i="19" s="1"/>
  <c r="G133" i="19"/>
  <c r="H133" i="19" s="1"/>
  <c r="G134" i="19"/>
  <c r="H134" i="19" s="1"/>
  <c r="G135" i="19"/>
  <c r="H135" i="19" s="1"/>
  <c r="G136" i="19"/>
  <c r="H136" i="19" s="1"/>
  <c r="G137" i="19"/>
  <c r="H137" i="19" s="1"/>
  <c r="G138" i="19"/>
  <c r="H138" i="19" s="1"/>
  <c r="G139" i="19"/>
  <c r="H139" i="19" s="1"/>
  <c r="G140" i="19"/>
  <c r="H140" i="19" s="1"/>
  <c r="G141" i="19"/>
  <c r="H141" i="19" s="1"/>
  <c r="G142" i="19"/>
  <c r="H142" i="19" s="1"/>
  <c r="G143" i="19"/>
  <c r="H143" i="19" s="1"/>
  <c r="G144" i="19"/>
  <c r="H144" i="19" s="1"/>
  <c r="G145" i="19"/>
  <c r="H145" i="19" s="1"/>
  <c r="G146" i="19"/>
  <c r="H146" i="19" s="1"/>
  <c r="G147" i="19"/>
  <c r="H147" i="19" s="1"/>
  <c r="G148" i="19"/>
  <c r="H148" i="19" s="1"/>
  <c r="G149" i="19"/>
  <c r="H149" i="19" s="1"/>
  <c r="G150" i="19"/>
  <c r="H150" i="19" s="1"/>
  <c r="G151" i="19"/>
  <c r="H151" i="19" s="1"/>
  <c r="G152" i="19"/>
  <c r="H152" i="19" s="1"/>
  <c r="G153" i="19"/>
  <c r="H153" i="19" s="1"/>
  <c r="G154" i="19"/>
  <c r="H154" i="19" s="1"/>
  <c r="G155" i="19"/>
  <c r="H155" i="19" s="1"/>
  <c r="G156" i="19"/>
  <c r="H156" i="19" s="1"/>
  <c r="G157" i="19"/>
  <c r="H157" i="19" s="1"/>
  <c r="G158" i="19"/>
  <c r="H158" i="19" s="1"/>
  <c r="G159" i="19"/>
  <c r="H159" i="19" s="1"/>
  <c r="G160" i="19"/>
  <c r="H160" i="19" s="1"/>
  <c r="G161" i="19"/>
  <c r="H161" i="19" s="1"/>
  <c r="G162" i="19"/>
  <c r="H162" i="19" s="1"/>
  <c r="G163" i="19"/>
  <c r="H163" i="19" s="1"/>
  <c r="G164" i="19"/>
  <c r="H164" i="19" s="1"/>
  <c r="G165" i="19"/>
  <c r="H165" i="19" s="1"/>
  <c r="G166" i="19"/>
  <c r="H166" i="19" s="1"/>
  <c r="G167" i="19"/>
  <c r="H167" i="19" s="1"/>
  <c r="G168" i="19"/>
  <c r="H168" i="19" s="1"/>
  <c r="G169" i="19"/>
  <c r="H169" i="19" s="1"/>
  <c r="G170" i="19"/>
  <c r="H170" i="19" s="1"/>
  <c r="G171" i="19"/>
  <c r="H171" i="19" s="1"/>
  <c r="G172" i="19"/>
  <c r="H172" i="19" s="1"/>
  <c r="G173" i="19"/>
  <c r="H173" i="19" s="1"/>
  <c r="G174" i="19"/>
  <c r="H174" i="19" s="1"/>
  <c r="G175" i="19"/>
  <c r="H175" i="19" s="1"/>
  <c r="G176" i="19"/>
  <c r="H176" i="19" s="1"/>
  <c r="G177" i="19"/>
  <c r="H177" i="19" s="1"/>
  <c r="G178" i="19"/>
  <c r="H178" i="19" s="1"/>
  <c r="G179" i="19"/>
  <c r="H179" i="19" s="1"/>
  <c r="G180" i="19"/>
  <c r="H180" i="19" s="1"/>
  <c r="G181" i="19"/>
  <c r="H181" i="19" s="1"/>
  <c r="G182" i="19"/>
  <c r="H182" i="19" s="1"/>
  <c r="G183" i="19"/>
  <c r="H183" i="19" s="1"/>
  <c r="G184" i="19"/>
  <c r="H184" i="19" s="1"/>
  <c r="G185" i="19"/>
  <c r="H185" i="19" s="1"/>
  <c r="G186" i="19"/>
  <c r="H186" i="19" s="1"/>
  <c r="G187" i="19"/>
  <c r="H187" i="19" s="1"/>
  <c r="G188" i="19"/>
  <c r="H188" i="19" s="1"/>
  <c r="G189" i="19"/>
  <c r="H189" i="19" s="1"/>
  <c r="G190" i="19"/>
  <c r="H190" i="19" s="1"/>
  <c r="G191" i="19"/>
  <c r="H191" i="19" s="1"/>
  <c r="G192" i="19"/>
  <c r="H192" i="19" s="1"/>
  <c r="G193" i="19"/>
  <c r="H193" i="19" s="1"/>
  <c r="G194" i="19"/>
  <c r="H194" i="19" s="1"/>
  <c r="G195" i="19"/>
  <c r="H195" i="19" s="1"/>
  <c r="G196" i="19"/>
  <c r="H196" i="19" s="1"/>
  <c r="G197" i="19"/>
  <c r="H197" i="19" s="1"/>
  <c r="G198" i="19"/>
  <c r="H198" i="19" s="1"/>
  <c r="G199" i="19"/>
  <c r="H199" i="19" s="1"/>
  <c r="G200" i="19"/>
  <c r="H200" i="19" s="1"/>
  <c r="G201" i="19"/>
  <c r="H201" i="19" s="1"/>
  <c r="G202" i="19"/>
  <c r="H202" i="19" s="1"/>
  <c r="G203" i="19"/>
  <c r="H203" i="19" s="1"/>
  <c r="G204" i="19"/>
  <c r="H204" i="19" s="1"/>
  <c r="G205" i="19"/>
  <c r="H205" i="19" s="1"/>
  <c r="G206" i="19"/>
  <c r="H206" i="19" s="1"/>
  <c r="G207" i="19"/>
  <c r="H207" i="19" s="1"/>
  <c r="G208" i="19"/>
  <c r="H208" i="19" s="1"/>
  <c r="G209" i="19"/>
  <c r="H209" i="19" s="1"/>
  <c r="G210" i="19"/>
  <c r="H210" i="19" s="1"/>
  <c r="G211" i="19"/>
  <c r="H211" i="19" s="1"/>
  <c r="G212" i="19"/>
  <c r="H212" i="19" s="1"/>
  <c r="G213" i="19"/>
  <c r="H213" i="19" s="1"/>
  <c r="G214" i="19"/>
  <c r="H214" i="19" s="1"/>
  <c r="G215" i="19"/>
  <c r="H215" i="19" s="1"/>
  <c r="G216" i="19"/>
  <c r="H216" i="19" s="1"/>
  <c r="G217" i="19"/>
  <c r="H217" i="19" s="1"/>
  <c r="G218" i="19"/>
  <c r="H218" i="19" s="1"/>
  <c r="G219" i="19"/>
  <c r="H219" i="19" s="1"/>
  <c r="G220" i="19"/>
  <c r="H220" i="19" s="1"/>
  <c r="G221" i="19"/>
  <c r="H221" i="19" s="1"/>
  <c r="G222" i="19"/>
  <c r="H222" i="19" s="1"/>
  <c r="G223" i="19"/>
  <c r="H223" i="19" s="1"/>
  <c r="G224" i="19"/>
  <c r="H224" i="19" s="1"/>
  <c r="G225" i="19"/>
  <c r="H225" i="19" s="1"/>
  <c r="G226" i="19"/>
  <c r="H226" i="19" s="1"/>
  <c r="G227" i="19"/>
  <c r="H227" i="19" s="1"/>
  <c r="G228" i="19"/>
  <c r="H228" i="19" s="1"/>
  <c r="G229" i="19"/>
  <c r="H229" i="19" s="1"/>
  <c r="G230" i="19"/>
  <c r="H230" i="19" s="1"/>
  <c r="G231" i="19"/>
  <c r="H231" i="19" s="1"/>
  <c r="G232" i="19"/>
  <c r="H232" i="19" s="1"/>
  <c r="G233" i="19"/>
  <c r="H233" i="19" s="1"/>
  <c r="G234" i="19"/>
  <c r="H234" i="19" s="1"/>
  <c r="G235" i="19"/>
  <c r="H235" i="19" s="1"/>
  <c r="G236" i="19"/>
  <c r="H236" i="19" s="1"/>
  <c r="G237" i="19"/>
  <c r="H237" i="19" s="1"/>
  <c r="G238" i="19"/>
  <c r="H238" i="19" s="1"/>
  <c r="G239" i="19"/>
  <c r="H239" i="19" s="1"/>
  <c r="G240" i="19"/>
  <c r="H240" i="19" s="1"/>
  <c r="G241" i="19"/>
  <c r="H241" i="19" s="1"/>
  <c r="G242" i="19"/>
  <c r="H242" i="19" s="1"/>
  <c r="G243" i="19"/>
  <c r="H243" i="19" s="1"/>
  <c r="G244" i="19"/>
  <c r="H244" i="19" s="1"/>
  <c r="G245" i="19"/>
  <c r="H245" i="19" s="1"/>
  <c r="G246" i="19"/>
  <c r="H246" i="19" s="1"/>
  <c r="G247" i="19"/>
  <c r="H247" i="19" s="1"/>
  <c r="G248" i="19"/>
  <c r="H248" i="19" s="1"/>
  <c r="G249" i="19"/>
  <c r="H249" i="19" s="1"/>
  <c r="G250" i="19"/>
  <c r="H250" i="19" s="1"/>
  <c r="G251" i="19"/>
  <c r="H251" i="19" s="1"/>
  <c r="G252" i="19"/>
  <c r="H252" i="19" s="1"/>
  <c r="G253" i="19"/>
  <c r="H253" i="19" s="1"/>
  <c r="G254" i="19"/>
  <c r="H254" i="19" s="1"/>
  <c r="G255" i="19"/>
  <c r="H255" i="19" s="1"/>
  <c r="G256" i="19"/>
  <c r="H256" i="19" s="1"/>
  <c r="G257" i="19"/>
  <c r="H257" i="19" s="1"/>
  <c r="G258" i="19"/>
  <c r="H258" i="19" s="1"/>
  <c r="G259" i="19"/>
  <c r="H259" i="19" s="1"/>
  <c r="G260" i="19"/>
  <c r="H260" i="19" s="1"/>
  <c r="G261" i="19"/>
  <c r="H261" i="19" s="1"/>
  <c r="G262" i="19"/>
  <c r="H262" i="19" s="1"/>
  <c r="G263" i="19"/>
  <c r="H263" i="19" s="1"/>
  <c r="G264" i="19"/>
  <c r="H264" i="19" s="1"/>
  <c r="G265" i="19"/>
  <c r="H265" i="19" s="1"/>
  <c r="G266" i="19"/>
  <c r="H266" i="19" s="1"/>
  <c r="G267" i="19"/>
  <c r="H267" i="19" s="1"/>
  <c r="G268" i="19"/>
  <c r="H268" i="19" s="1"/>
  <c r="G269" i="19"/>
  <c r="H269" i="19" s="1"/>
  <c r="G270" i="19"/>
  <c r="H270" i="19" s="1"/>
  <c r="G271" i="19"/>
  <c r="H271" i="19" s="1"/>
  <c r="G272" i="19"/>
  <c r="H272" i="19" s="1"/>
  <c r="G273" i="19"/>
  <c r="H273" i="19" s="1"/>
  <c r="G274" i="19"/>
  <c r="H274" i="19" s="1"/>
  <c r="G275" i="19"/>
  <c r="H275" i="19" s="1"/>
  <c r="G276" i="19"/>
  <c r="H276" i="19" s="1"/>
  <c r="G277" i="19"/>
  <c r="H277" i="19" s="1"/>
  <c r="G278" i="19"/>
  <c r="H278" i="19" s="1"/>
  <c r="G279" i="19"/>
  <c r="H279" i="19" s="1"/>
  <c r="G280" i="19"/>
  <c r="H280" i="19" s="1"/>
  <c r="G281" i="19"/>
  <c r="H281" i="19" s="1"/>
  <c r="G282" i="19"/>
  <c r="H282" i="19" s="1"/>
  <c r="G283" i="19"/>
  <c r="H283" i="19" s="1"/>
  <c r="G284" i="19"/>
  <c r="H284" i="19" s="1"/>
  <c r="G285" i="19"/>
  <c r="H285" i="19" s="1"/>
  <c r="G286" i="19"/>
  <c r="H286" i="19" s="1"/>
  <c r="G287" i="19"/>
  <c r="H287" i="19" s="1"/>
  <c r="G288" i="19"/>
  <c r="H288" i="19" s="1"/>
  <c r="G289" i="19"/>
  <c r="H289" i="19" s="1"/>
  <c r="G290" i="19"/>
  <c r="H290" i="19" s="1"/>
  <c r="G291" i="19"/>
  <c r="H291" i="19" s="1"/>
  <c r="G292" i="19"/>
  <c r="H292" i="19" s="1"/>
  <c r="G293" i="19"/>
  <c r="H293" i="19" s="1"/>
  <c r="G294" i="19"/>
  <c r="H294" i="19" s="1"/>
  <c r="G295" i="19"/>
  <c r="H295" i="19" s="1"/>
  <c r="G296" i="19"/>
  <c r="H296" i="19" s="1"/>
  <c r="G297" i="19"/>
  <c r="H297" i="19" s="1"/>
  <c r="G298" i="19"/>
  <c r="H298" i="19" s="1"/>
  <c r="G299" i="19"/>
  <c r="H299" i="19" s="1"/>
  <c r="G300" i="19"/>
  <c r="H300" i="19" s="1"/>
  <c r="G301" i="19"/>
  <c r="H301" i="19" s="1"/>
  <c r="G302" i="19"/>
  <c r="H302" i="19" s="1"/>
  <c r="G303" i="19"/>
  <c r="H303" i="19" s="1"/>
  <c r="G304" i="19"/>
  <c r="H304" i="19" s="1"/>
  <c r="G305" i="19"/>
  <c r="H305" i="19" s="1"/>
  <c r="G306" i="19"/>
  <c r="H306" i="19" s="1"/>
  <c r="G307" i="19"/>
  <c r="H307" i="19" s="1"/>
  <c r="G308" i="19"/>
  <c r="H308" i="19" s="1"/>
  <c r="G309" i="19"/>
  <c r="H309" i="19" s="1"/>
  <c r="G310" i="19"/>
  <c r="H310" i="19" s="1"/>
  <c r="G311" i="19"/>
  <c r="H311" i="19" s="1"/>
  <c r="G312" i="19"/>
  <c r="H312" i="19" s="1"/>
  <c r="G313" i="19"/>
  <c r="H313" i="19" s="1"/>
  <c r="G314" i="19"/>
  <c r="H314" i="19" s="1"/>
  <c r="G315" i="19"/>
  <c r="H315" i="19" s="1"/>
  <c r="G316" i="19"/>
  <c r="H316" i="19" s="1"/>
  <c r="G317" i="19"/>
  <c r="H317" i="19" s="1"/>
  <c r="G318" i="19"/>
  <c r="H318" i="19" s="1"/>
  <c r="G319" i="19"/>
  <c r="H319" i="19" s="1"/>
  <c r="G320" i="19"/>
  <c r="H320" i="19" s="1"/>
  <c r="G321" i="19"/>
  <c r="H321" i="19" s="1"/>
  <c r="G322" i="19"/>
  <c r="H322" i="19" s="1"/>
  <c r="G323" i="19"/>
  <c r="H323" i="19" s="1"/>
  <c r="G324" i="19"/>
  <c r="H324" i="19" s="1"/>
  <c r="G325" i="19"/>
  <c r="H325" i="19" s="1"/>
  <c r="G326" i="19"/>
  <c r="H326" i="19" s="1"/>
  <c r="G327" i="19"/>
  <c r="H327" i="19" s="1"/>
  <c r="G328" i="19"/>
  <c r="H328" i="19" s="1"/>
  <c r="G329" i="19"/>
  <c r="H329" i="19" s="1"/>
  <c r="G330" i="19"/>
  <c r="H330" i="19" s="1"/>
  <c r="G331" i="19"/>
  <c r="H331" i="19" s="1"/>
  <c r="G332" i="19"/>
  <c r="H332" i="19" s="1"/>
  <c r="G333" i="19"/>
  <c r="H333" i="19" s="1"/>
  <c r="G334" i="19"/>
  <c r="H334" i="19" s="1"/>
  <c r="G335" i="19"/>
  <c r="H335" i="19" s="1"/>
  <c r="G336" i="19"/>
  <c r="H336" i="19" s="1"/>
  <c r="G337" i="19"/>
  <c r="H337" i="19" s="1"/>
  <c r="G338" i="19"/>
  <c r="H338" i="19" s="1"/>
  <c r="G339" i="19"/>
  <c r="H339" i="19" s="1"/>
  <c r="G340" i="19"/>
  <c r="H340" i="19" s="1"/>
  <c r="G341" i="19"/>
  <c r="H341" i="19" s="1"/>
  <c r="G342" i="19"/>
  <c r="H342" i="19" s="1"/>
  <c r="G343" i="19"/>
  <c r="H343" i="19" s="1"/>
  <c r="G344" i="19"/>
  <c r="H344" i="19" s="1"/>
  <c r="G345" i="19"/>
  <c r="H345" i="19" s="1"/>
  <c r="G346" i="19"/>
  <c r="H346" i="19" s="1"/>
  <c r="G347" i="19"/>
  <c r="H347" i="19" s="1"/>
  <c r="G348" i="19"/>
  <c r="H348" i="19" s="1"/>
  <c r="G349" i="19"/>
  <c r="H349" i="19" s="1"/>
  <c r="G350" i="19"/>
  <c r="H350" i="19" s="1"/>
  <c r="G351" i="19"/>
  <c r="H351" i="19" s="1"/>
  <c r="G352" i="19"/>
  <c r="H352" i="19" s="1"/>
  <c r="G353" i="19"/>
  <c r="H353" i="19" s="1"/>
  <c r="G354" i="19"/>
  <c r="H354" i="19" s="1"/>
  <c r="G355" i="19"/>
  <c r="H355" i="19" s="1"/>
  <c r="G356" i="19"/>
  <c r="H356" i="19" s="1"/>
  <c r="G357" i="19"/>
  <c r="H357" i="19" s="1"/>
  <c r="G358" i="19"/>
  <c r="H358" i="19" s="1"/>
  <c r="G359" i="19"/>
  <c r="H359" i="19" s="1"/>
  <c r="G360" i="19"/>
  <c r="H360" i="19" s="1"/>
  <c r="G361" i="19"/>
  <c r="H361" i="19" s="1"/>
  <c r="G362" i="19"/>
  <c r="H362" i="19" s="1"/>
  <c r="G363" i="19"/>
  <c r="H363" i="19" s="1"/>
  <c r="G364" i="19"/>
  <c r="H364" i="19" s="1"/>
  <c r="G365" i="19"/>
  <c r="H365" i="19" s="1"/>
  <c r="G366" i="19"/>
  <c r="H366" i="19" s="1"/>
  <c r="G367" i="19"/>
  <c r="H367" i="19" s="1"/>
  <c r="G368" i="19"/>
  <c r="H368" i="19" s="1"/>
  <c r="G369" i="19"/>
  <c r="H369" i="19" s="1"/>
  <c r="G370" i="19"/>
  <c r="H370" i="19" s="1"/>
  <c r="G371" i="19"/>
  <c r="H371" i="19" s="1"/>
  <c r="G372" i="19"/>
  <c r="H372" i="19" s="1"/>
  <c r="G373" i="19"/>
  <c r="H373" i="19" s="1"/>
  <c r="G374" i="19"/>
  <c r="H374" i="19" s="1"/>
  <c r="G375" i="19"/>
  <c r="H375" i="19" s="1"/>
  <c r="G376" i="19"/>
  <c r="H376" i="19" s="1"/>
  <c r="G377" i="19"/>
  <c r="H377" i="19" s="1"/>
  <c r="G378" i="19"/>
  <c r="H378" i="19" s="1"/>
  <c r="G379" i="19"/>
  <c r="H379" i="19" s="1"/>
  <c r="G380" i="19"/>
  <c r="H380" i="19" s="1"/>
  <c r="G381" i="19"/>
  <c r="H381" i="19" s="1"/>
  <c r="G382" i="19"/>
  <c r="H382" i="19" s="1"/>
  <c r="G383" i="19"/>
  <c r="H383" i="19" s="1"/>
  <c r="G384" i="19"/>
  <c r="H384" i="19" s="1"/>
  <c r="G385" i="19"/>
  <c r="H385" i="19" s="1"/>
  <c r="G386" i="19"/>
  <c r="H386" i="19" s="1"/>
  <c r="G387" i="19"/>
  <c r="H387" i="19" s="1"/>
  <c r="G388" i="19"/>
  <c r="H388" i="19" s="1"/>
  <c r="G389" i="19"/>
  <c r="H389" i="19" s="1"/>
  <c r="G390" i="19"/>
  <c r="H390" i="19" s="1"/>
  <c r="G391" i="19"/>
  <c r="H391" i="19" s="1"/>
  <c r="G392" i="19"/>
  <c r="H392" i="19" s="1"/>
  <c r="G393" i="19"/>
  <c r="H393" i="19" s="1"/>
  <c r="G394" i="19"/>
  <c r="H394" i="19" s="1"/>
  <c r="G395" i="19"/>
  <c r="H395" i="19" s="1"/>
  <c r="G396" i="19"/>
  <c r="H396" i="19" s="1"/>
  <c r="G397" i="19"/>
  <c r="H397" i="19" s="1"/>
  <c r="G398" i="19"/>
  <c r="H398" i="19" s="1"/>
  <c r="G399" i="19"/>
  <c r="H399" i="19" s="1"/>
  <c r="G400" i="19"/>
  <c r="H400" i="19" s="1"/>
  <c r="G401" i="19"/>
  <c r="H401" i="19" s="1"/>
  <c r="G402" i="19"/>
  <c r="H402" i="19" s="1"/>
  <c r="G403" i="19"/>
  <c r="H403" i="19" s="1"/>
  <c r="G404" i="19"/>
  <c r="H404" i="19" s="1"/>
  <c r="G405" i="19"/>
  <c r="H405" i="19" s="1"/>
  <c r="G406" i="19"/>
  <c r="H406" i="19" s="1"/>
  <c r="G407" i="19"/>
  <c r="H407" i="19" s="1"/>
  <c r="G408" i="19"/>
  <c r="H408" i="19" s="1"/>
  <c r="G409" i="19"/>
  <c r="H409" i="19" s="1"/>
  <c r="G410" i="19"/>
  <c r="H410" i="19" s="1"/>
  <c r="G411" i="19"/>
  <c r="H411" i="19" s="1"/>
  <c r="G412" i="19"/>
  <c r="H412" i="19" s="1"/>
  <c r="G413" i="19"/>
  <c r="H413" i="19" s="1"/>
  <c r="G414" i="19"/>
  <c r="H414" i="19" s="1"/>
  <c r="G415" i="19"/>
  <c r="H415" i="19" s="1"/>
  <c r="G416" i="19"/>
  <c r="H416" i="19" s="1"/>
  <c r="G417" i="19"/>
  <c r="H417" i="19" s="1"/>
  <c r="G418" i="19"/>
  <c r="H418" i="19" s="1"/>
  <c r="G419" i="19"/>
  <c r="H419" i="19" s="1"/>
  <c r="G420" i="19"/>
  <c r="H420" i="19" s="1"/>
  <c r="G421" i="19"/>
  <c r="H421" i="19" s="1"/>
  <c r="G422" i="19"/>
  <c r="H422" i="19" s="1"/>
  <c r="G423" i="19"/>
  <c r="H423" i="19" s="1"/>
  <c r="G424" i="19"/>
  <c r="H424" i="19" s="1"/>
  <c r="G425" i="19"/>
  <c r="H425" i="19" s="1"/>
  <c r="G426" i="19"/>
  <c r="H426" i="19" s="1"/>
  <c r="G427" i="19"/>
  <c r="H427" i="19" s="1"/>
  <c r="G428" i="19"/>
  <c r="H428" i="19" s="1"/>
  <c r="G429" i="19"/>
  <c r="H429" i="19" s="1"/>
  <c r="G430" i="19"/>
  <c r="H430" i="19" s="1"/>
  <c r="G431" i="19"/>
  <c r="H431" i="19" s="1"/>
  <c r="G432" i="19"/>
  <c r="H432" i="19" s="1"/>
  <c r="G433" i="19"/>
  <c r="H433" i="19" s="1"/>
  <c r="G434" i="19"/>
  <c r="H434" i="19" s="1"/>
  <c r="G435" i="19"/>
  <c r="H435" i="19" s="1"/>
  <c r="G436" i="19"/>
  <c r="H436" i="19" s="1"/>
  <c r="G437" i="19"/>
  <c r="H437" i="19" s="1"/>
  <c r="G438" i="19"/>
  <c r="H438" i="19" s="1"/>
  <c r="G439" i="19"/>
  <c r="H439" i="19" s="1"/>
  <c r="G440" i="19"/>
  <c r="H440" i="19" s="1"/>
  <c r="G441" i="19"/>
  <c r="H441" i="19" s="1"/>
  <c r="G443" i="19"/>
  <c r="G444" i="19"/>
  <c r="G445" i="19"/>
  <c r="G446" i="19"/>
  <c r="G447" i="19"/>
  <c r="G448" i="19"/>
  <c r="G449" i="19"/>
  <c r="G450" i="19"/>
  <c r="G451" i="19"/>
  <c r="G452" i="19"/>
  <c r="G453" i="19"/>
  <c r="G455" i="19"/>
  <c r="G456" i="19"/>
  <c r="G457" i="19"/>
  <c r="G458" i="19"/>
  <c r="G459" i="19"/>
  <c r="G460" i="19"/>
  <c r="G461" i="19"/>
  <c r="G462" i="19"/>
  <c r="G463" i="19"/>
  <c r="G464" i="19"/>
  <c r="G465" i="19"/>
  <c r="G467" i="19"/>
  <c r="G468" i="19"/>
  <c r="G469" i="19"/>
  <c r="G470" i="19"/>
  <c r="G471" i="19"/>
  <c r="G472" i="19"/>
  <c r="G473" i="19"/>
  <c r="G474" i="19"/>
  <c r="G475" i="19"/>
  <c r="G476" i="19"/>
  <c r="G477" i="19"/>
  <c r="G479" i="19"/>
  <c r="G480" i="19"/>
  <c r="G481" i="19"/>
  <c r="G482" i="19"/>
  <c r="G483" i="19"/>
  <c r="G484" i="19"/>
  <c r="G485" i="19"/>
  <c r="G486" i="19"/>
  <c r="G487" i="19"/>
  <c r="G488" i="19"/>
  <c r="G489" i="19"/>
  <c r="G490" i="19"/>
  <c r="G491" i="19"/>
  <c r="G492" i="19"/>
  <c r="G493" i="19"/>
  <c r="G494" i="19"/>
  <c r="G495" i="19"/>
  <c r="G496" i="19"/>
  <c r="G7" i="19"/>
  <c r="H7" i="19" s="1"/>
  <c r="G8" i="19"/>
  <c r="H8" i="19" s="1"/>
  <c r="G9" i="19"/>
  <c r="H9" i="19" s="1"/>
  <c r="G10" i="19"/>
  <c r="H10" i="19" s="1"/>
  <c r="G11" i="19"/>
  <c r="H11" i="19" s="1"/>
  <c r="G12" i="19"/>
  <c r="H12" i="19" s="1"/>
  <c r="G13" i="19"/>
  <c r="H13" i="19" s="1"/>
  <c r="G14" i="19"/>
  <c r="H14" i="19" s="1"/>
  <c r="G15" i="19"/>
  <c r="H15" i="19" s="1"/>
  <c r="G16" i="19"/>
  <c r="H16" i="19" s="1"/>
  <c r="G17" i="19"/>
  <c r="H17" i="19" s="1"/>
  <c r="G18" i="19"/>
  <c r="H18" i="19" s="1"/>
  <c r="G19" i="19"/>
  <c r="H19" i="19" s="1"/>
  <c r="G20" i="19"/>
  <c r="H20" i="19" s="1"/>
  <c r="G21" i="19"/>
  <c r="H21" i="19" s="1"/>
  <c r="G22" i="19"/>
  <c r="H22" i="19" s="1"/>
  <c r="G23" i="19"/>
  <c r="H23" i="19" s="1"/>
  <c r="G24" i="19"/>
  <c r="H24" i="19" s="1"/>
  <c r="G25" i="19"/>
  <c r="H25" i="19" s="1"/>
  <c r="G26" i="19"/>
  <c r="H26" i="19" s="1"/>
  <c r="G27" i="19"/>
  <c r="H27" i="19" s="1"/>
  <c r="G28" i="19"/>
  <c r="H28" i="19" s="1"/>
  <c r="G29" i="19"/>
  <c r="H29" i="19" s="1"/>
  <c r="G30" i="19"/>
  <c r="H30" i="19" s="1"/>
  <c r="G31" i="19"/>
  <c r="H31" i="19" s="1"/>
  <c r="G32" i="19"/>
  <c r="H32" i="19" s="1"/>
  <c r="G33" i="19"/>
  <c r="H33" i="19" s="1"/>
  <c r="G34" i="19"/>
  <c r="H34" i="19" s="1"/>
  <c r="G35" i="19"/>
  <c r="H35" i="19" s="1"/>
  <c r="G36" i="19"/>
  <c r="H36" i="19" s="1"/>
  <c r="G37" i="19"/>
  <c r="H37" i="19" s="1"/>
  <c r="G38" i="19"/>
  <c r="H38" i="19" s="1"/>
  <c r="G39" i="19"/>
  <c r="H39" i="19" s="1"/>
  <c r="G40" i="19"/>
  <c r="H40" i="19" s="1"/>
  <c r="G41" i="19"/>
  <c r="H41" i="19" s="1"/>
  <c r="G42" i="19"/>
  <c r="H42" i="19" s="1"/>
  <c r="G43" i="19"/>
  <c r="H43" i="19" s="1"/>
  <c r="G44" i="19"/>
  <c r="H44" i="19" s="1"/>
  <c r="G45" i="19"/>
  <c r="H45" i="19" s="1"/>
  <c r="G46" i="19"/>
  <c r="H46" i="19" s="1"/>
  <c r="G47" i="19"/>
  <c r="H47" i="19" s="1"/>
  <c r="G48" i="19"/>
  <c r="H48" i="19" s="1"/>
  <c r="G49" i="19"/>
  <c r="H49" i="19" s="1"/>
  <c r="G50" i="19"/>
  <c r="H50" i="19" s="1"/>
  <c r="G51" i="19"/>
  <c r="H51" i="19" s="1"/>
  <c r="G52" i="19"/>
  <c r="H52" i="19" s="1"/>
  <c r="G53" i="19"/>
  <c r="H53" i="19" s="1"/>
  <c r="G54" i="19"/>
  <c r="H54" i="19" s="1"/>
  <c r="G55" i="19"/>
  <c r="H55" i="19" s="1"/>
  <c r="G56" i="19"/>
  <c r="H56" i="19" s="1"/>
  <c r="G57" i="19"/>
  <c r="H57" i="19" s="1"/>
  <c r="G58" i="19"/>
  <c r="H58" i="19" s="1"/>
  <c r="G59" i="19"/>
  <c r="H59" i="19" s="1"/>
  <c r="G60" i="19"/>
  <c r="H60" i="19" s="1"/>
  <c r="G61" i="19"/>
  <c r="H61" i="19" s="1"/>
  <c r="G62" i="19"/>
  <c r="H62" i="19" s="1"/>
  <c r="G63" i="19"/>
  <c r="H63" i="19" s="1"/>
  <c r="G64" i="19"/>
  <c r="H64" i="19" s="1"/>
  <c r="G65" i="19"/>
  <c r="H65" i="19" s="1"/>
  <c r="G66" i="19"/>
  <c r="H66" i="19" s="1"/>
  <c r="G67" i="19"/>
  <c r="H67" i="19" s="1"/>
  <c r="G68" i="19"/>
  <c r="H68" i="19" s="1"/>
  <c r="G69" i="19"/>
  <c r="H69" i="19" s="1"/>
  <c r="G70" i="19"/>
  <c r="H70" i="19" s="1"/>
  <c r="G71" i="19"/>
  <c r="H71" i="19" s="1"/>
  <c r="G72" i="19"/>
  <c r="H72" i="19" s="1"/>
  <c r="G73" i="19"/>
  <c r="H73" i="19" s="1"/>
  <c r="G74" i="19"/>
  <c r="H74" i="19" s="1"/>
  <c r="G75" i="19"/>
  <c r="H75" i="19" s="1"/>
  <c r="G76" i="19"/>
  <c r="H76" i="19" s="1"/>
  <c r="G77" i="19"/>
  <c r="H77" i="19" s="1"/>
  <c r="G78" i="19"/>
  <c r="H78" i="19" s="1"/>
  <c r="G79" i="19"/>
  <c r="H79" i="19" s="1"/>
  <c r="G80" i="19"/>
  <c r="H80" i="19" s="1"/>
  <c r="G81" i="19"/>
  <c r="H81" i="19" s="1"/>
  <c r="G82" i="19"/>
  <c r="H82" i="19" s="1"/>
  <c r="G83" i="19"/>
  <c r="H83" i="19" s="1"/>
  <c r="G84" i="19"/>
  <c r="H84" i="19" s="1"/>
  <c r="G85" i="19"/>
  <c r="H85" i="19" s="1"/>
  <c r="G86" i="19"/>
  <c r="H86" i="19" s="1"/>
  <c r="G87" i="19"/>
  <c r="H87" i="19" s="1"/>
  <c r="G88" i="19"/>
  <c r="H88" i="19" s="1"/>
  <c r="G89" i="19"/>
  <c r="H89" i="19" s="1"/>
  <c r="G90" i="19"/>
  <c r="H90" i="19" s="1"/>
  <c r="G91" i="19"/>
  <c r="H91" i="19" s="1"/>
  <c r="G92" i="19"/>
  <c r="H92" i="19" s="1"/>
  <c r="G6" i="19"/>
  <c r="H6" i="19" s="1"/>
  <c r="G5" i="19"/>
  <c r="G454" i="19" l="1"/>
  <c r="H454" i="19" s="1"/>
  <c r="G478" i="19"/>
  <c r="H478" i="19" s="1"/>
  <c r="G442" i="19"/>
  <c r="H442" i="19" s="1"/>
  <c r="G466" i="19"/>
  <c r="H466" i="19" s="1"/>
  <c r="H5" i="19" l="1"/>
  <c r="G4" i="19" l="1"/>
  <c r="G498" i="19" s="1"/>
</calcChain>
</file>

<file path=xl/sharedStrings.xml><?xml version="1.0" encoding="utf-8"?>
<sst xmlns="http://schemas.openxmlformats.org/spreadsheetml/2006/main" count="1930" uniqueCount="1433">
  <si>
    <t>KKS</t>
  </si>
  <si>
    <t>Описание</t>
  </si>
  <si>
    <t>No</t>
  </si>
  <si>
    <t>Мерна единица</t>
  </si>
  <si>
    <t>бр.</t>
  </si>
  <si>
    <t>Ч/Ч</t>
  </si>
  <si>
    <t>∑ + Допълнителни Ч/Ч</t>
  </si>
  <si>
    <t>Количество</t>
  </si>
  <si>
    <t>Ед.цена</t>
  </si>
  <si>
    <t>Обща цена</t>
  </si>
  <si>
    <t>Подмяна на фланцова арматура</t>
  </si>
  <si>
    <t>Подмяна на сваръчна арматура</t>
  </si>
  <si>
    <t>00LAB20AA501</t>
  </si>
  <si>
    <t>00LAB20AA501KA01_Задвижка за Вентил питателна вода  от работещ към неработещ блок -DN 65 / PN 230 - CHEKHOV</t>
  </si>
  <si>
    <t>10HAC31AA101KA01</t>
  </si>
  <si>
    <t>10HAC31AA101KA01_Вентил рециркулация Б-н ЕКО ляво фронт -DN 65 / PN 150 - CHEKHOV</t>
  </si>
  <si>
    <t>10HAC31AA701KA01</t>
  </si>
  <si>
    <t>10HAC31AA701KA01_ОК на рециркулация Б-н ЕКО ляво фронт-DN 65 / PN 150 - CHEKHOV</t>
  </si>
  <si>
    <t>10HAC32AA101KA01</t>
  </si>
  <si>
    <t>10HAC32AA101KA01_Вентил рециркулация Б-н ЕКО ляво тил -DN 65 / PN 150 - CHEKHOV</t>
  </si>
  <si>
    <t>10HAC32AA701KA01</t>
  </si>
  <si>
    <t>10HAC32AA701KA01_ОК на рециркулация Б-н ЕКО ляво тил-DN 65 / PN 150 - CHEKHOV</t>
  </si>
  <si>
    <t>10HAC33AA101KA01</t>
  </si>
  <si>
    <t>10HAC33AA101KA01_Вентил рециркулация Б-н ЕКО дясно фронт -DN 65 / PN 150 - CHEKHOV</t>
  </si>
  <si>
    <t>10HAC33AA701KA01</t>
  </si>
  <si>
    <t>10HAC33AA701KA01_ОК на рециркулация Б-н ЕКО дясно фронт-DN 65 / PN 150 - CHEKHOV</t>
  </si>
  <si>
    <t>10HAC34AA101KA01</t>
  </si>
  <si>
    <t>10HAC34AA101KA01_Вентил рециркулация Б-н ЕКО дясно тил -DN 65 / PN 150 - CHEKHOV</t>
  </si>
  <si>
    <t>10HAC34AA701KA01</t>
  </si>
  <si>
    <t>10HAC34AA701KA01_ОК на рециркулация Б-н ЕКО дясно тил-DN 65 / PN 150 - CHEKHOV</t>
  </si>
  <si>
    <t>10HAD20AA604</t>
  </si>
  <si>
    <t>10HAD20AA605</t>
  </si>
  <si>
    <t>10HAD20AA606</t>
  </si>
  <si>
    <t>10HAD20AA607</t>
  </si>
  <si>
    <t>10HAD20AA608</t>
  </si>
  <si>
    <t>10HAD20AA609</t>
  </si>
  <si>
    <t>10HAD30AA605</t>
  </si>
  <si>
    <t>10HAD30AA606</t>
  </si>
  <si>
    <t>10HAD40AA605</t>
  </si>
  <si>
    <t>10HAD40AA606</t>
  </si>
  <si>
    <t>10HAD40AA607</t>
  </si>
  <si>
    <t>10HAD40AA608</t>
  </si>
  <si>
    <t>10HAD40AA609</t>
  </si>
  <si>
    <t>10HAD40AA610</t>
  </si>
  <si>
    <t>10HAD42AA601</t>
  </si>
  <si>
    <t>10HAD50AA605</t>
  </si>
  <si>
    <t>10HAD50AA606</t>
  </si>
  <si>
    <t>10HAD21AA601KA01</t>
  </si>
  <si>
    <t>10HAD21AA601KA01_ЗВ ляво фронт-DN125 /PN 160</t>
  </si>
  <si>
    <t>10HAD22AA601KA01</t>
  </si>
  <si>
    <t>10HAD22AA601KA01_ЗВ дясно фронт-DN 125 / PN 160</t>
  </si>
  <si>
    <t>10HAD22AA602KA01</t>
  </si>
  <si>
    <t>10HAD22AA602KA01_Ревизия 1 дясно фронт DN 25</t>
  </si>
  <si>
    <t>10HAD42AA601KA01</t>
  </si>
  <si>
    <t>10HAD42AA601KA01_ЗВ ДНТ дясно тил -DN 125 / PN 160</t>
  </si>
  <si>
    <t>10HAN10AA001KA01</t>
  </si>
  <si>
    <t>10HAN10AA001KA01_Вентил регулиращ на постоянни продувки  - ляво -DN 80 / PN 140 - CHEKHOV</t>
  </si>
  <si>
    <t>10HAN10AA101KA01</t>
  </si>
  <si>
    <t>10HAN10AA101KA01_ЗВ на ПП Барабан ляво -DN 25 / PN 140 - ZEMPEL</t>
  </si>
  <si>
    <t>10HAN11AA101KA01</t>
  </si>
  <si>
    <t>10HAN11AA101KA01_АВАРИЕН СЛИВ 1 Барабан ляво -DN 100 / PN 150 - CHEKHOV</t>
  </si>
  <si>
    <t>10HAN11AA102KA01</t>
  </si>
  <si>
    <t>10HAN11AA102KA01_АВАРИЕН СЛИВ2 Барабан ляво -DN 100 / PN 150 - CHEKHOV</t>
  </si>
  <si>
    <t>10HAN11AA103KA01</t>
  </si>
  <si>
    <t>10HAN11AA103KA01_ВН Барабан дясно Преливник -DN 20 / PN 150 - CHEKHOV</t>
  </si>
  <si>
    <t>10HAN11AA104KA01</t>
  </si>
  <si>
    <t>10HAN11AA104KA01_ВН Барабан дясно Преливник -DN 20 / PN 150 - CHEKHOV</t>
  </si>
  <si>
    <t>10HAN11AA510KA01</t>
  </si>
  <si>
    <t>10HAN11AA104KA01_Задвижка след АВАРИЕН СЛИВ2 Барабан ляво-DN65</t>
  </si>
  <si>
    <t>10HAN20AA001KA01</t>
  </si>
  <si>
    <t>10HAN20AA001KA01_Вентил регулиращ на постоянни продувки  - дясно -DN 50 / PN 150 - CHEKHOV</t>
  </si>
  <si>
    <t>10HAN20AA101KA01</t>
  </si>
  <si>
    <t>10HAN20AA101KA01_ЗВ на ПП Барабан дясно -DN 25 / PN 150 - ZEMPEL</t>
  </si>
  <si>
    <t>10HAN21AA101KA01</t>
  </si>
  <si>
    <t>10HAN21AA101KA01_АВАРИЕН СЛИВ 1 Барабан дясно -DN 100 / PN 150 - CHEKHOV</t>
  </si>
  <si>
    <t>10HAN21AA102KA01</t>
  </si>
  <si>
    <t>10HAN21AA102KA01_АВАРИЕН СЛИВ 2 Барабан дясно -DN 100 / PN 150 - CHEKHOV</t>
  </si>
  <si>
    <t>10HAN21AA103KA01</t>
  </si>
  <si>
    <t>10HAN21AA103KA01_ВН Барабан дясно Преливник -DN 25 / PN 150 - CHEKHOV</t>
  </si>
  <si>
    <t>10HAN21AA104KA01</t>
  </si>
  <si>
    <t>10HAN21AA104KA01_ВН Барабан дясно Преливник -DN 20 / PN 150 - CHEKHOV</t>
  </si>
  <si>
    <t>10HAN21AA510KA01</t>
  </si>
  <si>
    <t>10HAN21AA510KA01_Задвижка след АВАРИЕН СЛИВ2 Барабан дясно-DN65</t>
  </si>
  <si>
    <t>10HAN40AA101KA01</t>
  </si>
  <si>
    <t>10HAN40AA101KA01_преливник на ДВН - DN 200 / PN 6</t>
  </si>
  <si>
    <t>10HAN52AA101</t>
  </si>
  <si>
    <t>10HAN52AA501</t>
  </si>
  <si>
    <t>10HAN54AA601KA01</t>
  </si>
  <si>
    <t>10HAN54AA601KA01_ЗВ ляво тил -DN 125 / PN 160</t>
  </si>
  <si>
    <t>10HAN54AA602KA01</t>
  </si>
  <si>
    <t>10HAN54AA602KA01_ЗВ-DN 125 / PN 160</t>
  </si>
  <si>
    <t>10HAN54AA603KA01</t>
  </si>
  <si>
    <t>10HAN54AA603KA01_ЗВ -DN 125 / PN 160</t>
  </si>
  <si>
    <t>10HAN54AA605KA01</t>
  </si>
  <si>
    <t>10HAN54AA605KA01_ЗВ -DN 125 / PN 160</t>
  </si>
  <si>
    <t>10HAN57AA101KA01</t>
  </si>
  <si>
    <t>10HAN57AA101KA01_Вентил общ за дрениране наи МПП кота 13 -DN 65 / PN 140 - CHEKHOV</t>
  </si>
  <si>
    <t>10HAN59AA601KA01</t>
  </si>
  <si>
    <t>10HAN59AA601KA01_ЗВ на ДНТ-DN 125</t>
  </si>
  <si>
    <t>10HAN59AA602KA01</t>
  </si>
  <si>
    <t>10HAN59AA602KA01_ЗВ на ДНТ-DN 125</t>
  </si>
  <si>
    <t>10HAN52AA101_Дренажи ниски точки</t>
  </si>
  <si>
    <t>10HAN52AA501 _Дренажи ниски точки</t>
  </si>
  <si>
    <t>10LAA01AA351KB01</t>
  </si>
  <si>
    <t>10LAA01AA351KB01_ Клапан импулсен 1</t>
  </si>
  <si>
    <t>10LAA01AA352KB01</t>
  </si>
  <si>
    <t>10LAA01AA352KB01_ Клапан импулсен 2</t>
  </si>
  <si>
    <t>10LAA01BB001KD01</t>
  </si>
  <si>
    <t>10LAB10AA101KA01</t>
  </si>
  <si>
    <t>10LAB10AA101KA01_ел.задвижка на смук.страна на ПЕП 1 - DN 400 / PN 16</t>
  </si>
  <si>
    <t>10LAB11AA101KA01</t>
  </si>
  <si>
    <t>10LAB11AA101KA01_Задвижка напорна на ПЕП 1, № 200 -DN 250 / PN 230 - CHEKHOV</t>
  </si>
  <si>
    <t>10LAB11AA701KA01</t>
  </si>
  <si>
    <t>10LAB11AA701KA01_възв.клапан на нагн.страна на ПЕП 1 -DN 250 / PN 230 - CHEKHOV</t>
  </si>
  <si>
    <t>10LAB12AA101KA01</t>
  </si>
  <si>
    <t>10LAB12AA101KA01_Задвижка запорна на рециркул.на ПЕП 1 -DN 65 / PN 230 - CHEKHOV</t>
  </si>
  <si>
    <t>10LAB20AA101KA01</t>
  </si>
  <si>
    <t>10LAB20AA101KA01_ел.задвижка на смук.страна на ПЕП 2 - DN 400 / PN 16</t>
  </si>
  <si>
    <t>10LAB21AA101KA01</t>
  </si>
  <si>
    <t>10LAB21AA101KA01_Задвижка напорна на ПЕП 2, № 201 -DN 250 / PN 230 - CHEKHOV</t>
  </si>
  <si>
    <t>10LAB21AA701KA01</t>
  </si>
  <si>
    <t>10LAB21AA701KA01_възв.клапан на нагн.страна на ПЕП 2 -DN 250 / PN 230 - CHEKHOV</t>
  </si>
  <si>
    <t>10LAB22AA101KA01</t>
  </si>
  <si>
    <t>10LAB22AA101KA01_Задвижка запорна на рециркул.на ПЕП 2 -DN 65 / PN 230 - CHEKHOV</t>
  </si>
  <si>
    <t>10LAB30AA101KA01</t>
  </si>
  <si>
    <t>10LAB30AA101KA01_ел.задвижка на смук.страна на ПЕП 3 - DN 400 / PN 16</t>
  </si>
  <si>
    <t>10LAB31AA101KA01</t>
  </si>
  <si>
    <t>10LAB31AA101KA01_Задвижка напорна на ПЕП 3, № 202 -DN 250 / PN 230 - CHEKHOV</t>
  </si>
  <si>
    <t>10LAB31AA701KA01</t>
  </si>
  <si>
    <t>10LAB31AA701KA01_възв.клапан на нагн.страна на ПЕП 3 -DN 250 / PN 230 - CHEKHOV</t>
  </si>
  <si>
    <t>10LAB32AA101KA01</t>
  </si>
  <si>
    <t>10LAB32AA101KA01_Задвижка за Вентил рециркулация на ПЕП 3, № 265 -DN 65 / PN 230 - CHEKHOV</t>
  </si>
  <si>
    <t>10LAB38AA201KA01</t>
  </si>
  <si>
    <t>10LAB38AA201KA01_Клапан предпазен по пит.вода пред ПВН 5 -DN 50 / PN 230 - CHEKHOV</t>
  </si>
  <si>
    <t>10LAB38AA401KA01</t>
  </si>
  <si>
    <t xml:space="preserve">10LAB38AA401KA01_Защитно бутало </t>
  </si>
  <si>
    <t>10LAB38AA701KA01</t>
  </si>
  <si>
    <t>10LAB38AA701KA01_Стопорен клапан  след ПВН -DN 250 / PN 230 - CHEKHOV</t>
  </si>
  <si>
    <t>10LAB39AA101KA01</t>
  </si>
  <si>
    <t>10LAB39AA101KA01_Байпас на ПВН по пит.вода (ВП-5) -DN 250 / PN 230 - CHEKHOV</t>
  </si>
  <si>
    <t>10LAB60AA001KA01</t>
  </si>
  <si>
    <t>10LAB60AA001KA01_ПИТАТЕЛНА ЛИНИЯ РПК-2 ляво  208 -DN 250 / PN 210 - PARCOL</t>
  </si>
  <si>
    <t>10LAB60AA101KA01</t>
  </si>
  <si>
    <t>10LAB60AA101KA01_ПИТАТЕЛНА ЛИНИЯ ВП-7 ляво  443 -DN 250 / PN 210 - CHEKHOV</t>
  </si>
  <si>
    <t>10LAB60AA702KA01</t>
  </si>
  <si>
    <t>10LAB60AA702KA01_ПИТАТЕЛНА ЛИНИЯ ОК ляво -DN 250 / PN 210 - CHEKHOV</t>
  </si>
  <si>
    <t>10LAB61AA001KA01</t>
  </si>
  <si>
    <t>10LAB61AA001KA01_ПИТАТЕЛНА ЛИНИЯ РПК-3 ляво -DN 80 / PN 210 - PARCOL</t>
  </si>
  <si>
    <t>10LAB61AA101KA01</t>
  </si>
  <si>
    <t>10LAB61AA101KA01_ПИТАТЕЛНА ЛИНИЯ ВП-8 ляво  447 -DN 250 / PN 210 - CHEKHOV</t>
  </si>
  <si>
    <t>10LAB62AA101KA01</t>
  </si>
  <si>
    <t>10LAB62AA101KA01_ПИТАТЕЛНА ЛИНИЯ ВП-9 ляво  449 -DN 65 / PN 210 - CHEKHOV</t>
  </si>
  <si>
    <t>10LAB70AA001KA01</t>
  </si>
  <si>
    <t>10LAB70AA001KA01_ПИТАТЕЛНА ЛИНИЯ РПК 2 ДЯСНО- 208 -DN 200 / PN 210 - PARCOL</t>
  </si>
  <si>
    <t>10LAB70AA101KA01</t>
  </si>
  <si>
    <t>10LAB70AA101KA01_ПИТАТЕЛНА ЛИНИЯ ВП-7дясно  444 -DN 250 / PN 210 - CHEKHOV</t>
  </si>
  <si>
    <t>10LAB70AA702KA01</t>
  </si>
  <si>
    <t>10LAB70AA702KA01_ПИТАТЕЛНА ЛИНИЯ ОК дясно -DN 250 / PN 210 - CHEKHOV</t>
  </si>
  <si>
    <t>10LAB71AA001KA01</t>
  </si>
  <si>
    <t>10LAB71AA001KA01_ПИТАТЕЛНА ЛИНИЯ РПК-3 дясно -DN 80 / PN 210 - PARCOL</t>
  </si>
  <si>
    <t>10LAB71AA101KA01</t>
  </si>
  <si>
    <t>10LAB71AA101KA01_ПИТАТЕЛНА ЛИНИЯ ВП-8 ДЯСНО 447 -DN 125 / PN 210 - CHEKHOV</t>
  </si>
  <si>
    <t>10LAB72AA101KA01</t>
  </si>
  <si>
    <t>10LAB72AA101KA01_ПИТАТЕЛНА ЛИНИЯ ВП-9 дясно  450 -DN 65 / PN 210 - CHEKHOV</t>
  </si>
  <si>
    <t>10LAE12AA001KA01</t>
  </si>
  <si>
    <t>10LAE12AA001KA01_РВ 0 впръск ляво фронт -DN 25 / PN 180 - PARCOL</t>
  </si>
  <si>
    <t>10LAE12AA501KA01</t>
  </si>
  <si>
    <t>10LAE12AA501KA01_Впръск "0" ляво фронт -DN 25 / PN 180 -CHEKHOV</t>
  </si>
  <si>
    <t>10LAE13AA501KA01</t>
  </si>
  <si>
    <t>10LAE13AA501KA01_Впръск "0" ляво тил -DN 25 / PN 180 -CHEKHOV</t>
  </si>
  <si>
    <t>10LAE20AA001KA01</t>
  </si>
  <si>
    <t>10LAE20AA001KA01_РВ 1впръск ляво -DN 65 / PN 180 - PARCOL</t>
  </si>
  <si>
    <t>10LAE20AA501KA01</t>
  </si>
  <si>
    <t>10LAE20AA501KA01_Охладител на прегрята  пара - Впръск,Вода Регулиращ Вентил - Ляво</t>
  </si>
  <si>
    <t>10LAE30AA001KA01</t>
  </si>
  <si>
    <t>10LAE30AA001KA01_РВ  II  впръск ляво -DN 65 / PN 180 - PARCOL</t>
  </si>
  <si>
    <t>10LAE31AA101KA01</t>
  </si>
  <si>
    <t>10LAE31AA101KA01_Вентил запорен на впръск  II - ляво -DN 65 / PN 180 - CHEKHOV</t>
  </si>
  <si>
    <t>10LAE41AA001KA01</t>
  </si>
  <si>
    <t>10LAE41AA001KA01_РВ 0 впръск дясно фронт -DN 25 / PN 180 - PARCOL</t>
  </si>
  <si>
    <t>10LAE41AA501KA01</t>
  </si>
  <si>
    <t>10LAE41AA501KA01_Впръск "0" дясно тил -DN 25 / PN 180 -CHEKHOV</t>
  </si>
  <si>
    <t>10LAE42AA001KA01</t>
  </si>
  <si>
    <t>10LAE42AA001KA01_РВ 0 впръск дясно тил -DN 25 / PN 180 - PARCOL</t>
  </si>
  <si>
    <t>10LAE42AA501KA01</t>
  </si>
  <si>
    <t>10LAE42AA501KA01_Впръск "0" дясно фронт -DN 25 / PN 180 -CHEKHOV</t>
  </si>
  <si>
    <t>10LAE50AA001KA01</t>
  </si>
  <si>
    <t>10LAE50AA001KA01_РВ 1 впръск дясно -DN 65 / PN 180 - PARCOL</t>
  </si>
  <si>
    <t>10LAE50AA501KA01</t>
  </si>
  <si>
    <t>10LAE50AA501KA01_Охладител на прегрята  пара - Впръск,Вода Регулиращ Вентил - дясно</t>
  </si>
  <si>
    <t>10LAE60AA001KA01</t>
  </si>
  <si>
    <t>10LAE60AA001KA01_РВ  II  впръск дясно -DN 65 / PN 180 - PARCOL</t>
  </si>
  <si>
    <t>10LAE61AA101KA01</t>
  </si>
  <si>
    <t>10LAE61AA101KA01_Вентил запорен на впръск  II - дясно -DN 65 / PN 180 - CHEKHOV</t>
  </si>
  <si>
    <t>10LAE70AA101KA01</t>
  </si>
  <si>
    <t>10LAE70AA101KA01_ЗВ впръскове Вентил общ -DN 100 / PN 230 - CHEKHOV</t>
  </si>
  <si>
    <t>10LAE70AA102KA01</t>
  </si>
  <si>
    <t>10LAE70AA102KA01_ЗВ  I  - впръскове -DN 125 / PN 230 - CHEKHOV</t>
  </si>
  <si>
    <t>10LAE70AA701KA01</t>
  </si>
  <si>
    <t>10LAE70AA701KA01_ОК на oбща линия за впръскове -DN 125 / PN 230 - CHEKHOV</t>
  </si>
  <si>
    <t>10LAE71AA101KA01</t>
  </si>
  <si>
    <t>10LAE71AA101KA01_ЗВ  II  -DN 100 / PN 230 - CHEKHOV</t>
  </si>
  <si>
    <t>10LAE72AA101KA01</t>
  </si>
  <si>
    <t>10LAE72AA101KA01_ЗВ  0  -DN 65 / PN 230 - CHEKHOV</t>
  </si>
  <si>
    <t>10LAE80AA001KA01</t>
  </si>
  <si>
    <t>10LAE80AA001KA01_13 bar РОУ Впръск Клапан - DN 65 / PN 70</t>
  </si>
  <si>
    <t>10LAE80AA101KA01</t>
  </si>
  <si>
    <t>10LAE80AA101KA01_13 bar РОУ Впръск Клапан - DN 65 / PN 70</t>
  </si>
  <si>
    <t>10LAE85AA001KA01</t>
  </si>
  <si>
    <t>10LAE85AA001KA01_13 bar РОУ Впръск Клапан 1 - DN 25 / PN 70</t>
  </si>
  <si>
    <t>10LAE85AA101KA01</t>
  </si>
  <si>
    <t>10LAE85AA101KA01_13 bar РОУ Впръск Клапан - DN 65 / PN 70</t>
  </si>
  <si>
    <t>10LAE90AA001KA01</t>
  </si>
  <si>
    <t>10LAE90AA001KA01_7 bar РОУ Впръск Клапан - DN 25 / PN 70</t>
  </si>
  <si>
    <t>10LAF10AA101KA01</t>
  </si>
  <si>
    <t>10LAF10AA101KA01_Ел.вентил впръскове от ПЕП 1 -DN 65 / PN 230 - CHEKHOV</t>
  </si>
  <si>
    <t>10LAF11AA001KA01</t>
  </si>
  <si>
    <t>10LAF11AA001KA01_РВ Авариен впръск ляво фронт -DN 25 / PN 150 - PARCOL</t>
  </si>
  <si>
    <t>10LAF11AA501KA01</t>
  </si>
  <si>
    <t>10LAF11AA501KA01_Спирателен  Клапан на Авариен впръск 1 ляво фронт-DN25/PN150</t>
  </si>
  <si>
    <t>10LAF12AA001KA01</t>
  </si>
  <si>
    <t>10LAF12AA001KA01_РВ Авариен впръск ляво тил -DN 25 / PN 150 - PARCOL</t>
  </si>
  <si>
    <t>10LAF12AA501KA01</t>
  </si>
  <si>
    <t>10LAF12AA501KA01_Спирателен  Клапан на Авариен впръск 1 ляво тил-DN25/PN150</t>
  </si>
  <si>
    <t>10LAF15AA101KA01</t>
  </si>
  <si>
    <t>10LAF15AA101KA01_ЗВ Аварийни впръскове -DN 65 / PN 150 - CHEKHOV</t>
  </si>
  <si>
    <t>10LAF15AA501KA01</t>
  </si>
  <si>
    <t>10LAF15AA501KA01_РЗ Аварийни впръскове-DN 65 / PN 150 - CHEKHOV</t>
  </si>
  <si>
    <t>10LAF20AA101KA01</t>
  </si>
  <si>
    <t>10LAF20AA101KA01_Ел.вентил впръскове от ПЕП 2 -DN 65 / PN 230 - CHEKHOV</t>
  </si>
  <si>
    <t>10LAF21AA001KA01</t>
  </si>
  <si>
    <t>10LAF21AA001KA01_РВ Авариен впръск дясно тил -DN 25 / PN 150 - PARCOL</t>
  </si>
  <si>
    <t>10LAF21AA501KA01</t>
  </si>
  <si>
    <t xml:space="preserve">10LAF21AA501KA01_Спирателен  Клапан на Авариен впръск 1 дясно тил -DN 25 / PN 150 </t>
  </si>
  <si>
    <t>10LAF22AA001KA01</t>
  </si>
  <si>
    <t>10LAF22AA001KA01_РВ Авариен впръск  дясно фронт -DN 25 / PN 150 - PARCOL</t>
  </si>
  <si>
    <t>10LAF22AA501KA01</t>
  </si>
  <si>
    <t xml:space="preserve">10LAF22AA501KA01_Спирателен  Клапан на Авариен впръск 1 дясно фронт -DN 25 / PN 150 </t>
  </si>
  <si>
    <t>10LAF30AA101KA01</t>
  </si>
  <si>
    <t>10LAF30AA101KA01_Ел.вентил впръскове от ПЕП 3 -DN 65 / PN 230 - CHEKHOV</t>
  </si>
  <si>
    <t>10LAV11AA501KA01</t>
  </si>
  <si>
    <t>10LAV21AA501KA01_Задвижка смукателна на маслена помпа-1 на ПЕП-1 - DN 125 / PN 10</t>
  </si>
  <si>
    <t>10LAV11AA502KA01</t>
  </si>
  <si>
    <t>10LAV11AA502KA01_Задвижка напорна на маслена помпа-1 на ПЕП-1 - DN 125 / PN 10</t>
  </si>
  <si>
    <t>10LAV11AA701KA01</t>
  </si>
  <si>
    <t>10LAV11AA701KA01_ОК на маслена помпа-1 на ПЕП-1 - DN 125 / PN 10</t>
  </si>
  <si>
    <t>10LAV12AA501KA01</t>
  </si>
  <si>
    <t>10LAV12AA501KA01_Задвижка смукателна на маслена помпа-2 на ПЕП-1 - DN 125 / PN 10</t>
  </si>
  <si>
    <t>10LAV12AA502KA01</t>
  </si>
  <si>
    <t>10LAV12AA502KA01_Задвижка напорна на маслена помпа-2 на ПЕП-1 - DN 125 / PN 10</t>
  </si>
  <si>
    <t>10LAV12AA701KA01</t>
  </si>
  <si>
    <t>10LAV12AA701KA01_ОК на маслена помпа-2 на ПЕП-1 - DN 125 / PN 10</t>
  </si>
  <si>
    <t>10LAV13AA501KA01</t>
  </si>
  <si>
    <t>10LAV13AA501KA01_Задвижка смукателна на маслена помпа-3 на ПЕП-1 - DN 125 / PN 10</t>
  </si>
  <si>
    <t>10LAV13AA502KA01</t>
  </si>
  <si>
    <t>10LAV13AA502KA01_Задвижка напорна на маслена помпа-3 на ПЕП-1 - DN 125 / PN 10</t>
  </si>
  <si>
    <t>10LAV13AA701KA01</t>
  </si>
  <si>
    <t>10LAV13AA701KA01_ОК на маслена помпа-3 на ПЕП-1 - DN 125 / PN 10</t>
  </si>
  <si>
    <t>10LAV21AA501KA01</t>
  </si>
  <si>
    <t>10LAV21AA501KA01_Задвижка смукателна на маслена помпа-1 на ПЕП-2 - DN 125 / PN 10</t>
  </si>
  <si>
    <t>10LAV21AA502KA01</t>
  </si>
  <si>
    <t>10LAV21AA502KA01_Задвижка напорна на маслена помпа 1 за смазване на ПЕП-2 - DN 100 / PN 10</t>
  </si>
  <si>
    <t>10LAV21AA701KA01</t>
  </si>
  <si>
    <t>10LAV21AA701KA01_ОК на маслена помпа-1 на ПЕП-2 - DN 125 / PN 10</t>
  </si>
  <si>
    <t>10LAV22AA501KA01</t>
  </si>
  <si>
    <t>10LAV22AA501KA01_Задвижка смукателна на маслена помпа-2 на ПЕП-2 - DN 125 / PN 10</t>
  </si>
  <si>
    <t>10LAV22AA502KA01</t>
  </si>
  <si>
    <t>10LAV22AA502KA01_Задвижка напорна на маслена помпа 2 за смазване на ПЕП-2 - DN 100 / PN 10</t>
  </si>
  <si>
    <t>10LAV22AA701KA01</t>
  </si>
  <si>
    <t>10LAV22AA701KA01_ОК на маслена помпа-2 на ПЕП-2 - DN 125 / PN 10</t>
  </si>
  <si>
    <t>10LAV23AA501KA01</t>
  </si>
  <si>
    <t>10LAV23AA501KA01_Задвижка смукателна на маслена помпа-3 на ПЕП-2 - DN 125 / PN 10</t>
  </si>
  <si>
    <t>10LAV23AA502KA01</t>
  </si>
  <si>
    <t>10LAV23AA502KA01_Задвижка напорна на маслена помпа 3 за смазване на ПЕП-2 - DN 100 / PN 10</t>
  </si>
  <si>
    <t>10LAV23AA701KA01</t>
  </si>
  <si>
    <t>10LAV23AA701KA01_ОК на маслена помпа-3 на ПЕП-2 - DN 125 / PN 10</t>
  </si>
  <si>
    <t>10LAV31AA501KA01</t>
  </si>
  <si>
    <t>10LAV31AA501KA01_Задвижка смукателна на маслена помпа-1 на ПЕП-3 - DN 125 / PN 10</t>
  </si>
  <si>
    <t>10LAV31AA502KA01</t>
  </si>
  <si>
    <t>10LAV31AA502KA01_Задвижка напорна на маслена помпа 1 за смазване на ПЕП-3 - DN 100 / PN 10</t>
  </si>
  <si>
    <t>10LAV31AA701KA01</t>
  </si>
  <si>
    <t>10LAV31AA701KA01_ОК на маслена помпа-1 на ПЕП-3 - DN 125 / PN 10</t>
  </si>
  <si>
    <t>10LAV32AA501KA01</t>
  </si>
  <si>
    <t>10LAV32AA501KA01_Задвижка смукателна на маслена помпа-2 на ПЕП-3 - DN 125 / PN 10</t>
  </si>
  <si>
    <t>10LAV32AA502KA01</t>
  </si>
  <si>
    <t>10LAV32AA502KA01_Задвижка напорна на маслена помпа 2 за смазване на ПЕП-3 - DN 100 / PN 10</t>
  </si>
  <si>
    <t>10LAV32AA701KA01</t>
  </si>
  <si>
    <t>10LAV32AA701KA01_ОК на маслена помпа-2 на ПЕП-3 - DN 125 / PN 10</t>
  </si>
  <si>
    <t>10LAV33AA501KA01</t>
  </si>
  <si>
    <t>10LAV33AA501KA01_Задвижка смукателна на маслена помпа-3 на ПЕП-3 - DN 125 / PN 10</t>
  </si>
  <si>
    <t>10LAV33AA502KA01</t>
  </si>
  <si>
    <t>10LAV33AA502KA01_Задвижка напорна на маслена помпа 3 за смазване на ПЕП-3 - DN 100 / PN 10</t>
  </si>
  <si>
    <t>10LAV33AA701KA01</t>
  </si>
  <si>
    <t>10LAV33AA701KA01_ОК на маслена помпа-3 на ПЕП-3 - DN 125 / PN 10</t>
  </si>
  <si>
    <t>10LBA20AA001KA01</t>
  </si>
  <si>
    <t>10LBA20AA001KA01_Ел. вентил  Вентил за дрениране на ГПЗ дясно -DN 65 / PN 140 - ZEMPEL</t>
  </si>
  <si>
    <t>10LBA20AA101KA01</t>
  </si>
  <si>
    <t>10LBA20AA101KA01_ГПЗ дясно - No. 274 -DN 250 / PN 140 - CHEKHOV</t>
  </si>
  <si>
    <t>10LBA20AA603</t>
  </si>
  <si>
    <t xml:space="preserve">10LBA20AA603_Дренаж пред ГПЗ дясно -DN 65 / PN 150 </t>
  </si>
  <si>
    <t>10LBA20AA702</t>
  </si>
  <si>
    <t xml:space="preserve">10LBA20AA702_Възвр. клапан след др. пред ГПЗ -DN 65 / PN 150 </t>
  </si>
  <si>
    <t>10LBA21AA001KA01</t>
  </si>
  <si>
    <t>10LBA21AA001KA01_Байпас ГПЗ дясно - No. 278 -DN 100 / PN 140 - CHEKHOV</t>
  </si>
  <si>
    <t>10LBA21AA101KA01</t>
  </si>
  <si>
    <t>10LBA21AA101KA01_Байпас ГПЗ дясно - No. 276 -DN 100 / PN 140 - CHEKHOV</t>
  </si>
  <si>
    <t>10LBA30AA001KA01</t>
  </si>
  <si>
    <t>10LBA30AA001KA01_Ел. Вентил  Вентил за дрениране на пред ГПЗ ляво -DN 65 / PN 140 - ZEMPEL</t>
  </si>
  <si>
    <t>10LBA30AA101KA01</t>
  </si>
  <si>
    <t>10LBA30AA101KA01_ГПЗ ляво- No. 275 -DN 250 / PN 140 - CHEKHOV</t>
  </si>
  <si>
    <t>10LBA30AA603KA01</t>
  </si>
  <si>
    <t xml:space="preserve">10LBA30AA603KA01_Дренаж пред ГПЗ ляво -DN 65 / PN 150 </t>
  </si>
  <si>
    <t>10LBA30AA701KA01</t>
  </si>
  <si>
    <t xml:space="preserve">10LBA30AA701KA01_Възвр. Клапан на дренаж пред ГПЗ ляво -DN 65 / PN 150 </t>
  </si>
  <si>
    <t>10LBA31AA001KA01</t>
  </si>
  <si>
    <t>10LBA31AA001KA01_Байпас ГПЗ дясно - No. 279 -DN 100 / PN 140 - CHEKHOV</t>
  </si>
  <si>
    <t>10LBA31AA101KA01</t>
  </si>
  <si>
    <t>10LBA31AA101KA01_Байпас ГПЗ дясно - No. 277 -DN 100 / PN 140 - CHEKHOV</t>
  </si>
  <si>
    <t>10LBA41AA001KA01</t>
  </si>
  <si>
    <t>10LBA41AA001KA01_ПЗ-5 /РВ/ -DN 125 / PN 140 - CHEKHOV</t>
  </si>
  <si>
    <t>10LBA41AA101KA01</t>
  </si>
  <si>
    <t>10LBA41AA101KA01_ПЗ  5  -DN 100 / PN 140 - CHEKHOV</t>
  </si>
  <si>
    <t>10LBA42AA001KA01</t>
  </si>
  <si>
    <t>10LBA42AA001KA01_Клапа регулираща за налягане по пара на РОУ 140/8, № 281 -DN 175 / PN 140 - CHEKHOV</t>
  </si>
  <si>
    <t>10LBA42AA101KA01</t>
  </si>
  <si>
    <t>10LBA42AA101KA01_Остра пара Клапан към Хладен Промпрегрев -DN 175 / PN 140 - CHEKHOV</t>
  </si>
  <si>
    <t>10LBA42AA102KA01</t>
  </si>
  <si>
    <t>10LBA42AA102KA01_ЦВН към ПДГРЕВТЛ ДЯСНО СОБСТВ.НУЖДИ SPR ВЕНТИЛ -DN 50 / PN 140 - CHEKHOV</t>
  </si>
  <si>
    <t>10LBA43AA101KA01</t>
  </si>
  <si>
    <t>10LBA43AA101KA01_Остра пара Клапан към Кондензатор -DN 175 / PN 140 - CHEKHOV</t>
  </si>
  <si>
    <t>10LBB21AA001KA01</t>
  </si>
  <si>
    <t>10LBB21AA001KA01_Втора по хода на парата регулираща задвижка на ОУ-дясно, № 363 -DN 100 / PN 140 - CHEKHOV</t>
  </si>
  <si>
    <t>10LBB21AA101KA01</t>
  </si>
  <si>
    <t>10LBB21AA101KA01_Първа по хода на парата Задвижка запорна на ОУ-дясно, № 362 -DN 100 / PN 140 - CHEKHOV</t>
  </si>
  <si>
    <t>10LBB22AA001KA01</t>
  </si>
  <si>
    <t>10LBB22AA001KA01_Втора по хода на парата регулираща задвижка на ОУ-ляво, № 365 -DN 100 / PN 140 - CHEKHOV</t>
  </si>
  <si>
    <t>10LBB22AA101</t>
  </si>
  <si>
    <t>10LBB22AA101_Първа по хода на парата Задвижка запорна на ОУ-ляво, № 364 -DN 100 / PN 140 - CHEKHOV</t>
  </si>
  <si>
    <t>10LBC10AA201KA01</t>
  </si>
  <si>
    <t>10LBC10AA201KA01_Предохр.Клапан т-д ХМПП - DN 250 / PN 30</t>
  </si>
  <si>
    <t>10LBC10AA202KA01</t>
  </si>
  <si>
    <t>10LBC10AA202KA01_Предохр.Клапан т-д ХМПП - DN 250 / PN 30</t>
  </si>
  <si>
    <t>10LBC10AA203KA01</t>
  </si>
  <si>
    <t>10LBC10AA203KA01_Предохр.Клапан т-д ХМПП - DN 250 / PN 30</t>
  </si>
  <si>
    <t>10LBC10AA204KA01</t>
  </si>
  <si>
    <t>10LBC10AA204KA01_Предохр.Клапан т-д ХМПП - DN 250 / PN 30</t>
  </si>
  <si>
    <t>10LBC10AA351KB01</t>
  </si>
  <si>
    <t>10LBC10AA351KB01_Клапан импулсен Баланс т-д ХМПП - ляво</t>
  </si>
  <si>
    <t>10LBC10AA352KB01</t>
  </si>
  <si>
    <t>10LBC10AA352KB01_Клапан импулсен Баланс т-д ХМПП - ляво</t>
  </si>
  <si>
    <t>10LBC10AA353KB01</t>
  </si>
  <si>
    <t>10LBC10AA353KB01_Клапан импулсен Баланс т-д ХМПП - дясно</t>
  </si>
  <si>
    <t>10LBC10AA354KB01</t>
  </si>
  <si>
    <t>10LBC10AA354KB01_Клапан импулсен Баланс т-д ХМПП - дясно</t>
  </si>
  <si>
    <t>10LBC21AA001KA01</t>
  </si>
  <si>
    <t>10LBC21AA001KA01_КРБ - 1 ляво фронт</t>
  </si>
  <si>
    <t>10LBC22AA001KA01</t>
  </si>
  <si>
    <t>10LBC22AA001KA01_КРБ - 2 ляво  тил</t>
  </si>
  <si>
    <t>10LBC25AA001KA01</t>
  </si>
  <si>
    <t>10LBC25AA001KA01_КРБ - 1 дясно тил</t>
  </si>
  <si>
    <t>10LBC26AA001KA01</t>
  </si>
  <si>
    <t>10LBC26AA001KA01_КРБ - 2  дясно фронт</t>
  </si>
  <si>
    <t>10LBC41AA501KA01</t>
  </si>
  <si>
    <t>10LBC41AA501KA01_Вентил за подаване на пара към Мазутните форсунки от пирамичката на ППХ-DN 40</t>
  </si>
  <si>
    <t>10LBC41AA502KA01</t>
  </si>
  <si>
    <t>10LBC41AA502KA01_Вентил за подаване на пара към Мазутните форсунки от пирамичката на ППХ-DN 40</t>
  </si>
  <si>
    <t>10LBC42AA001KA01</t>
  </si>
  <si>
    <t>10LBC42AA001KA01_13 bar РОУ ХПП Пара -DN 150 / PN 100 - CHEKHOV</t>
  </si>
  <si>
    <t>10LBC42AA101KA01</t>
  </si>
  <si>
    <t>10LBC42AA101KA01_Клапан пред 13 bar РОУ ХПППара - DN 200 / PN 70</t>
  </si>
  <si>
    <t>10LBC50AA001KA01</t>
  </si>
  <si>
    <t>10LBC50AA001KA01_Регулираща задвижка пара СН IV КЪМ МАЗУТНА СИСТЕМА - DN 65 / PN</t>
  </si>
  <si>
    <t>10LBC50AA002KA01</t>
  </si>
  <si>
    <t>10LBC50AA002KA01_Регулираща задвижка след Дрен.Клапан т-д Хладен междинен прегрев -DN 25 / PN 100 - CHEKHOV</t>
  </si>
  <si>
    <t>10LBC50AA003KA01</t>
  </si>
  <si>
    <t>10LBC50AA003KA01_Регулираща задвижка общ дренаж -DN 25 / PN 100 - CHEKHOV</t>
  </si>
  <si>
    <t>10LBC50AA004KA01</t>
  </si>
  <si>
    <t>10LBC50AA004KA01_Регулираща задвижка след Дрен.Клапан т-д Хладен междинен прегрев -DN 25 / PN 100 - CHEKHOV</t>
  </si>
  <si>
    <t>10LBC50AA102KA01</t>
  </si>
  <si>
    <t>10LBC50AA102KA01_ПАРА СОБСТВ.НУЖДИ IV КЪМ МАЗУТНА СИСТЕМА -DN 65 / PN 140 - CHEKHOV</t>
  </si>
  <si>
    <t>10LBC50AA501KA01</t>
  </si>
  <si>
    <t>10LBC50AA501KA01_Клапан т-д ХМПП -DN 80 / PN 40 - CHEKHOV</t>
  </si>
  <si>
    <t>10LBC50AA502KA01</t>
  </si>
  <si>
    <t>10LBC50AA502KA01_Клапан т-д ХМПП -DN 80 / PN 40 - CHEKHOV</t>
  </si>
  <si>
    <t>10LBC50AA701KA01</t>
  </si>
  <si>
    <t>10LBC50AA701KA01_Дрен.Клапан т-д Хладен междинен прегрев - DN 80 / PN40</t>
  </si>
  <si>
    <t>10LBG10AA501KA01</t>
  </si>
  <si>
    <t>10LBG10AA501KA01_Общ вентил за подаване на пара към ежекторите - DN 80 / PN 40</t>
  </si>
  <si>
    <t>10LBG11AA101KA01</t>
  </si>
  <si>
    <t>10LBG11AA101KA01_Задвижка запорна за пара към ОЕ-Б, № 346 - DN 50 / PN 40</t>
  </si>
  <si>
    <t>10LBG13AA101KA01</t>
  </si>
  <si>
    <t>10LBG13AA101KA01_Парен вентил към ПЕ, № 345 - DN 80 / PN 40</t>
  </si>
  <si>
    <t>10LBG40AA101KA01</t>
  </si>
  <si>
    <t>10LBG40AA101KA01_грееща пара за ДВН от 13 ата(368) - DN 150 / PN 64</t>
  </si>
  <si>
    <t>10LBG41AA001KA01</t>
  </si>
  <si>
    <t>10LBG41AA001KA01_регулатор на грееща пара за ДВН ( РГП 380) - DN 250 / PN 64</t>
  </si>
  <si>
    <t>10LBG41AA201KA01</t>
  </si>
  <si>
    <t>10LBG41AA201KA01_Баланс 1 на ДВН - DN 250 / PN 40</t>
  </si>
  <si>
    <t>10LBG41AA202KA01</t>
  </si>
  <si>
    <t>10LBG41AA202KA01_Баланс 2 на ДВН - DN 250 / PN 40</t>
  </si>
  <si>
    <t>10LBG41AA203KA01</t>
  </si>
  <si>
    <t>10LBG41AA203KA01_Баланс 3 на ДВН - DN 250 / PN 40</t>
  </si>
  <si>
    <t>10LBG50AA101KA01</t>
  </si>
  <si>
    <t>10LBG50AA101KA01_Барабан Пара обогрев.Клапан1 - DN 100 / PN 16</t>
  </si>
  <si>
    <t>10LBG50AA102KA01</t>
  </si>
  <si>
    <t>10LBG50AA102KA01_Барабан Пара обогрев.Клапан2 - DN 100 / PN 16</t>
  </si>
  <si>
    <t>10LBG50AA701KA01</t>
  </si>
  <si>
    <t>10LBG50AA701KA01_Възвратен Клапан паропровод обогрев барабан - DN 100 / PN 16</t>
  </si>
  <si>
    <t>10LBG80AA101KA01</t>
  </si>
  <si>
    <t>10LBG80AA101KA01_Остра пара Клапан 2 към т-д ХМПП -DN 400 / PN 140 - CHEKHOV</t>
  </si>
  <si>
    <t>10LBG80AA201KA01</t>
  </si>
  <si>
    <t>10LBG80AA202KA01</t>
  </si>
  <si>
    <t>10LBG80AA351KB01</t>
  </si>
  <si>
    <t>10LBG80AA351KB01_Импулсен клапан пред предпазен клапан на РОУ 140/8</t>
  </si>
  <si>
    <t>10LBG80AA352KB01</t>
  </si>
  <si>
    <t>10LBG80AA352KB01_Импулсен клапан пред предпазен клапан на РОУ 140/8</t>
  </si>
  <si>
    <t>10LBG80AA703KA01</t>
  </si>
  <si>
    <t>10LBG80AA703KA01_Възвратен клапан на РОУ 140/8 -DN 400 / PN 150 - CHEKHOV</t>
  </si>
  <si>
    <t>10LBG81AA101KA01</t>
  </si>
  <si>
    <t>10LBG81AA101KA01_Котел Прегревател Вентил за дрениране наен Клапан - DN 300 / PN 25</t>
  </si>
  <si>
    <t>10LBG85AA201KA01</t>
  </si>
  <si>
    <t>10LBG85AA201KA01_Клапан предпазен паропровод СН 8/13 ата - DN 200 / PN 20</t>
  </si>
  <si>
    <t>10LBG85AA351KB01</t>
  </si>
  <si>
    <t>10LBG85AA351KB01_Импулсен клапан пред Предпазен Клапан п-д СН8/13 ата</t>
  </si>
  <si>
    <t>10LBG85AA501KA01</t>
  </si>
  <si>
    <t>10LBG85AA501KA01_Клапан паропровод СН 8/13 ата - DN 300 / PN 64</t>
  </si>
  <si>
    <t>10LBG91AA101KA01</t>
  </si>
  <si>
    <t>10LBG91AA101KA01_Пара СН Клапан пред 7 bar РОУ - DN 250 / PN 25</t>
  </si>
  <si>
    <t>10LBG92AA001KA01</t>
  </si>
  <si>
    <t>10LBG92AA001KA01_7 bar РОУ - DN 100 / PN 25</t>
  </si>
  <si>
    <t>10LBG93AA201KA01</t>
  </si>
  <si>
    <t>10LBG93AA201KA01_Предохр.Клапан паропровод СН 8/13 ата - DN 250 / PN 20</t>
  </si>
  <si>
    <t>10LBG93AA351KB01</t>
  </si>
  <si>
    <t>10LBG93AA351KB01_Импулсен клапан пред предпазен клапан на т-д СН 8/13 ata - РОУ-С2</t>
  </si>
  <si>
    <t>10LBG93AA501KA01</t>
  </si>
  <si>
    <t>10LBG93AA501KA01_Клапан  Изм.Налягане п-д СН 8/13 ата - DN 300 / PN 20</t>
  </si>
  <si>
    <t>10LBG99AA201KA01</t>
  </si>
  <si>
    <t>10LBG99AA501KA01</t>
  </si>
  <si>
    <t>10LBG99AA501KA01_Клапан паропровод СН 8/13 ата - DN 100 / PN 20</t>
  </si>
  <si>
    <t>10LBH10AA101KA01</t>
  </si>
  <si>
    <t>10LBH10AA101KA01_Вентил запорен за подаване на свежа пара към системата за ОФ и уплътненията на турбината, № 346 -DN 65 / PN 150 - ZEMPEL</t>
  </si>
  <si>
    <t>10LBH11AA001KA01</t>
  </si>
  <si>
    <t>10LBH11AA001KA01_Регулиращ вентил за подаване на свежа пара към колектора за ОФ на ЦВН -DN 65 / PN 150 - ZEMPEL</t>
  </si>
  <si>
    <t>10LBH11AA101KA01</t>
  </si>
  <si>
    <t>10LBH11AA101KA01_Вентил за подаване на свежа пара към колектора за ОФ на ЦВН, № 353 -DN 65 / PN 150 - ZEMPEL</t>
  </si>
  <si>
    <t>10LBH11AA501KA01</t>
  </si>
  <si>
    <t>10LBH11AA501KA01_Вентил за подаване на пара към резьома на ЦВН-дясно-DN65</t>
  </si>
  <si>
    <t>10LBH11AA502KA01</t>
  </si>
  <si>
    <t>10LBH11AA502KA01_Вентил за подаване на пара към резьома на ЦВН-ляво-DN65</t>
  </si>
  <si>
    <t>10LBH12AA001KA01</t>
  </si>
  <si>
    <t>10LBH12AA001KA01_Регулиращ вентил за подаване на свежа пара към колектора за ОФ на ЦСН -DN 65 / PN 150 - ZEMPEL</t>
  </si>
  <si>
    <t>10LBH12AA101KA01</t>
  </si>
  <si>
    <t>10LBH12AA101KA01_Вентил за подаване на свежа пара към колектора за ОФ на ЦСН, № 353A -DN 65 / PN 150 - ZEMPEL</t>
  </si>
  <si>
    <t>10LBH20AA101KA01</t>
  </si>
  <si>
    <t>10LBH20AA101KA01_Вентил запорен за подаване на свежа пара към системата за ОФ и уплътненията на турбината, № 345 -DN 65 / PN 150 - ZEMPEL</t>
  </si>
  <si>
    <t>10LBQ10AA001KA01</t>
  </si>
  <si>
    <t>10LBQ10AA001KA01_Регулираща задвижка на ПО 1 - DN 150 / PN 50</t>
  </si>
  <si>
    <t>10LBQ10AA401KA01</t>
  </si>
  <si>
    <t>10LBQ10AA401KA01_Клапан за пара от ЦВН към ПВН 7 -DN150 / PN 50</t>
  </si>
  <si>
    <t>10LBQ21AA701KA01</t>
  </si>
  <si>
    <t>10LBQ21AA701KA01_Клапан обратен  ПО-2А към ДВН - DN 150 / PN 20</t>
  </si>
  <si>
    <t>10LBQ31AA701KA01</t>
  </si>
  <si>
    <t>10LBQ31AA701KA01_Клапан обратен към ПВН-5 - DN 150 / PN 20</t>
  </si>
  <si>
    <t>10LBS10AA101KA01</t>
  </si>
  <si>
    <t>10LBS10AA101KA01_Парна задвижка на пароотбор №4, № 319 - DN 300 / PN 16</t>
  </si>
  <si>
    <t>10LBS10AA102KA01</t>
  </si>
  <si>
    <t>10LBS10AA102KA01_Вентил за дрениране на КОС към ПНН-4 -DN 20 / PN 140 - ZEMPEL</t>
  </si>
  <si>
    <t>10LBS10AA701KA01</t>
  </si>
  <si>
    <t>10LBS10AA701KA01_Възвр.клапан на Дренаж след КОС към ПНН 4-DN 20 / PN 140 - ZEMPEL</t>
  </si>
  <si>
    <t>10LBS20AA101KA01</t>
  </si>
  <si>
    <t>10LBS20AA101KA01_Парна задвижка на пароотбор № 5, № 321 - DN 400 / PN 10</t>
  </si>
  <si>
    <t>10LBS20AA102KA01</t>
  </si>
  <si>
    <t>10LBS20AA102KA01_Вентил за дрениране след КОС към ПНН 3 -DN 20 / PN 140 - ZEMPEL</t>
  </si>
  <si>
    <t>10LBS30AA101KA01</t>
  </si>
  <si>
    <t>10LBS30AA101KA01_Парна задвижка на пароотбор № 6, № 322 - DN 500 / PN 10</t>
  </si>
  <si>
    <t>10LBS30AA102KA01</t>
  </si>
  <si>
    <t>10LBS30AA102KA01_Вентил за дрениране след КОС към ПНН 2 -DN 20 / PN 140 - ZEMPEL</t>
  </si>
  <si>
    <t>10LBS30AA701KA01</t>
  </si>
  <si>
    <t>10LBS30AA701KA01_Възвр.клапан на Дренаж след КОС към ПНН 2-DN 20 / PN 140 - ZEMPEL</t>
  </si>
  <si>
    <t>10LCA01AA501KA01</t>
  </si>
  <si>
    <t>10LCA01AA501KA01_Задвижка смукателна на КП Iст.-1 - DN 300 / PN 25</t>
  </si>
  <si>
    <t>10LCA01AA505KA01</t>
  </si>
  <si>
    <t>10LCA01AA505KA01_Задвижка напорна на КП Iст.-1 - DN 250 / PN 10</t>
  </si>
  <si>
    <t>10LCA01AA701</t>
  </si>
  <si>
    <t>10LCA01AA701_Възвратен клапан на КП Iст.-1</t>
  </si>
  <si>
    <t>10LCA02AA501KA01</t>
  </si>
  <si>
    <t>10LCA02AA501KA01_Задвижка смукателна на КП Iст.-2 - DN 300 / PN 25</t>
  </si>
  <si>
    <t>10LCA02AA505KA01</t>
  </si>
  <si>
    <t>10LCA02AA505KA01_Задвижка напорна на КП Iст.-2 - DN 300 / PN 10</t>
  </si>
  <si>
    <t>10LCA02AA701</t>
  </si>
  <si>
    <t>10LCA02AA701_Възвратен клапан на КП Iст.-2-DN 300 / PN 10</t>
  </si>
  <si>
    <t>10LCA03AA501KA01</t>
  </si>
  <si>
    <t>10LCA03AA501KA01_Задвижка смукателна на КП Iст.-3 - DN 300 / PN 25</t>
  </si>
  <si>
    <t>10LCA03AA505KA01</t>
  </si>
  <si>
    <t>10LCA03AA505KA01_Задвижка напорна на КП Iст.-3 - DN 250 / PN 10</t>
  </si>
  <si>
    <t>10LCA03AA701</t>
  </si>
  <si>
    <t>10LCA03AA701_Възвратен клапан на КП Iст.-3-DN 300 / PN 10</t>
  </si>
  <si>
    <t>10LCA11AA501KA01</t>
  </si>
  <si>
    <t>10LCA11AA501KA01_Задвижка смукателна на КП-2 ст.-1 - DN 300 / PN 25</t>
  </si>
  <si>
    <t>10LCA11AA505</t>
  </si>
  <si>
    <t>10LCA11AA505_Напорна задвижка на КП-2 ст.-1-DN 300 / PN 10</t>
  </si>
  <si>
    <t>10LCA11AA701</t>
  </si>
  <si>
    <t>10LCA11AA701_Възвратен клапан на КП II ст.-1- DN 300 / PN 25</t>
  </si>
  <si>
    <t>10LCA12AA501KA01</t>
  </si>
  <si>
    <t>10LCA12AA501KA01_Задвижка смукателна на КП-2 ст.-2 - DN 300 / PN 25</t>
  </si>
  <si>
    <t>10LCA12AA505</t>
  </si>
  <si>
    <t>10LCA12AA505_Напорна задвижка на КП-2 ст.-2- DN 300 / PN 25</t>
  </si>
  <si>
    <t>10LCA12AA701</t>
  </si>
  <si>
    <t>10LCA12AA701_Възвратен клапан на КП II ст.-2- DN 300 / PN 25</t>
  </si>
  <si>
    <t>10LCA13AA501KA01</t>
  </si>
  <si>
    <t>10LCA13AA501KA01_Задвижка смукателна на КП-2 ст.-3 - DN 300 / PN 25</t>
  </si>
  <si>
    <t>10LCA13AA505</t>
  </si>
  <si>
    <t>10LCA13AA505_Напорна задвижка на КП-2 ст.-3- DN 300 / PN 25</t>
  </si>
  <si>
    <t>10LCA13AA701</t>
  </si>
  <si>
    <t>10LCA13AA701_Възвратен клапан на КП II ст.-3- DN 300 / PN 25</t>
  </si>
  <si>
    <t>10LCA14AA501KA01</t>
  </si>
  <si>
    <t>10LCA14AA501KA01_Байпасна задвижка на основни ежектори А и Б -DN 100 / PN 100 - CHEKHOV</t>
  </si>
  <si>
    <t>10LCA14AA503KA01</t>
  </si>
  <si>
    <t>10LCA14AA503KA01_Задвижка на вход към ОЕ-“А”по основен кондензат -DN 100 / PN 100 - CHEKHOV</t>
  </si>
  <si>
    <t>10LCA14AA504KA01</t>
  </si>
  <si>
    <t>10LCA14AA504KA01_Задвижкa изход основен кондензат от основeн ежектор “А” -DN 100 / PN 100 - CHEKHOV</t>
  </si>
  <si>
    <t>10LCA14AA505KA01</t>
  </si>
  <si>
    <t>10LCA14AA505KA01_Задвижка на вход към ОЕ-“Б”по основен кондензат -DN 100 / PN 100 - CHEKHOV</t>
  </si>
  <si>
    <t>10LCA14AA506KA01</t>
  </si>
  <si>
    <t>10LCA14AA506KA01_Задвижкa изход основен кондензат от основeн ежектор “Б -DN 100 / PN 100 - CHEKHOV</t>
  </si>
  <si>
    <t>10LCA20AA001KA01</t>
  </si>
  <si>
    <t>10LCA20AA001KA01_Автоматична рециркулация за ниво в кондензатора, № 350 (КРЦ) - DN 250 / PN 40</t>
  </si>
  <si>
    <t>10LCA22AA101KA01</t>
  </si>
  <si>
    <t>10LCA22AA101KA01_Задвижка за впръск в БРОУ, № 349 - DN 100 /PN 40</t>
  </si>
  <si>
    <t>10LCA24AA001KA01</t>
  </si>
  <si>
    <t>10LCA24AA001KA01_Регулатор за  рециркулация по основен кондензат, № 385 - DN 100 / PN 40</t>
  </si>
  <si>
    <t>10LCA27AA101KA01</t>
  </si>
  <si>
    <t>10LCA27AA101KA01_Впръск в разширител на дренажи Ду 1000 - DN 32 / PN 40</t>
  </si>
  <si>
    <t>10LCA27AA102KA01</t>
  </si>
  <si>
    <t>10LCA27AA102KA01_Впръск в разширител на дренажи на ППТВН -DN 32 / PN 140 - ZEMPEL</t>
  </si>
  <si>
    <t>10LCA27AA501KA01</t>
  </si>
  <si>
    <t>10LCA27AA501KA01_Ръч. впръск в разширител на дренажи Ду 1000 -DN40 - /PN 40</t>
  </si>
  <si>
    <t>10LCA27AA502KA01</t>
  </si>
  <si>
    <t>10LCA27AA502KA01_Ръч. впръск в разширител на дренажи на ППТВН-DN40 - /PN 40</t>
  </si>
  <si>
    <t>10LCA30AA201KA01</t>
  </si>
  <si>
    <t>10LCA30AA201KA01_Клапан предпазен на изхода на ПНН-2 по основен конденат - DN 25 / PN 40</t>
  </si>
  <si>
    <t>10LCA30AA501KA01</t>
  </si>
  <si>
    <t>10LCA30AA501KA01_Изходяща задвижка по основен кондензат от ПНН-2 - DN 250 / PN 25</t>
  </si>
  <si>
    <t>10LCA30AA502KA01</t>
  </si>
  <si>
    <t>10LCA30AA502KA01_Входяща задвижка по основен кондензат към ПНН-3 - DN 250 / PN 25</t>
  </si>
  <si>
    <t>10LCA40AA201KA01</t>
  </si>
  <si>
    <t>10LCA40AA201KA01_Клапан предпазен на изхода на ПНН-3 по основен конденат - DN 25 / PN 40</t>
  </si>
  <si>
    <t>10LCA40AA501KA01</t>
  </si>
  <si>
    <t>10LCA40AA501KA01_Изходяща задвижка по основен кондензат от ПНН-3 - DN 250 / PN 25</t>
  </si>
  <si>
    <t>10LCA40AA502KA01</t>
  </si>
  <si>
    <t>10LCA40AA502KA01_Входяща задвижка по основен кондензат към ПНН-4 - DN 250 / PN 25</t>
  </si>
  <si>
    <t>10LCA40AA201KA01_Клапан предпазен на изхода на ПНН-4 по основен конденат - DN 25 / PN 40</t>
  </si>
  <si>
    <t>10LCA50AA501KA01</t>
  </si>
  <si>
    <t>10LCA50AA501KA01_Изходяща задвижка по основен кондензат от ПНН-4 - DN 250 / PN 25</t>
  </si>
  <si>
    <t>10LCA61AA501KA01</t>
  </si>
  <si>
    <t>10LCA61AA501KA01_Задвижка байпас по основен кондензат на СП -DN 150 / PN 100 - CHEKHOV</t>
  </si>
  <si>
    <t>10LCA62AA501KA01</t>
  </si>
  <si>
    <t>10LCA62AA501KA01_Байпасна задвижка на ПНН-2 по основен кондензат - DN 250 / PN 25</t>
  </si>
  <si>
    <t>10LCA63AA501KA01</t>
  </si>
  <si>
    <t>10LCA63AA501KA01_Байпасна задвижка на ПНН-3 по основен кондензат - DN 250 / PN 25</t>
  </si>
  <si>
    <t>10LCC40AA101KA01</t>
  </si>
  <si>
    <t>10LCC40AA101KA01_Вентил общ задв. за подгрев на ПЕП 1 -DN 20 / PN 190 - ZEMPEL</t>
  </si>
  <si>
    <t>10LCC40AA102KA01</t>
  </si>
  <si>
    <t>10LCC40AA102KA01_Вентил общ задв. за подгрев на ПЕП 2 -DN 20 / PN 190 - ZEMPEL</t>
  </si>
  <si>
    <t>10LCH50AA002KA01</t>
  </si>
  <si>
    <t>10LCH50AA002KA01_Контролен вентил ПВН-5 към деаератора -DN 200 / PN 100 - PARCOL</t>
  </si>
  <si>
    <t>10LCH51AA701KA01</t>
  </si>
  <si>
    <t>10LCH51AA701KA01_обр. клапан на линията собствен конд. от ПВН за ДВН - DN 200 / PN 16</t>
  </si>
  <si>
    <t>10LCH51AA702KA01</t>
  </si>
  <si>
    <t>10LCH51AA702KA01_Възвратен клапан на собств. К-т от ПВН-5 към ДВН - DN 200 / PN 25</t>
  </si>
  <si>
    <t>10LCH60AA001KA01</t>
  </si>
  <si>
    <t>10LCH60AA001KA01_Регулираща задвижка  за ниво по соб. кондензат след ПВН 6 - № 328 -DN 150 / PN 100 - CHEKHOV</t>
  </si>
  <si>
    <t>10LCH70AA001KA01</t>
  </si>
  <si>
    <t>10LCH70AA001KA01_Регулираща задвижка за ниво собст.конд. от ПВН 7 към ПВН 6 -DN 150 / PN 100 - CHEKHOV</t>
  </si>
  <si>
    <t>10LCJ20AA501</t>
  </si>
  <si>
    <t>10LCJ20AA501_Задвижка от ПНН-2 към Сл.П-1,2-DN150/PN 40</t>
  </si>
  <si>
    <t>10LCJ20AA701</t>
  </si>
  <si>
    <t>10LCJ20AA701_Възвратен клапан от ПНН-2 към Сл.П-1,2-DN150/PN 40</t>
  </si>
  <si>
    <t>10LCJ21AA501</t>
  </si>
  <si>
    <t>10LCJ21AA501_Смукателна задвижка на Сл.П-1-DN150/PN 40</t>
  </si>
  <si>
    <t>10LCJ21AA502</t>
  </si>
  <si>
    <t>10LCJ21AA502_Напорна задвижка на Сл.П-1-DN150/PN 40</t>
  </si>
  <si>
    <t>10LCJ21AA701</t>
  </si>
  <si>
    <t>10LCJ21AA701_Възвратен клапан на Сл.П-1-DN150/PN 40</t>
  </si>
  <si>
    <t>10LCJ22AA501</t>
  </si>
  <si>
    <t>10LCJ22AA501_Смукателна задвижка на Сл.П-2-DN150/PN 40</t>
  </si>
  <si>
    <t>10LCJ22AA502</t>
  </si>
  <si>
    <t>10LCJ22AA502_Напорна задвижка на Сливна  помпа 2-DN150/PN 40</t>
  </si>
  <si>
    <t>10LCJ22AA701</t>
  </si>
  <si>
    <t>10LCJ22AA701_Възвратен клапан на Сл.П-2-DN150/PN 40</t>
  </si>
  <si>
    <t>10LCJ23AA001KA01</t>
  </si>
  <si>
    <t>10LCJ23AA001KA01_Регулатор за ниво в ПНН-2 след Сл.П-1,2, № 332 - DN 100 / PN 20</t>
  </si>
  <si>
    <t>10LCJ25AA001KA01</t>
  </si>
  <si>
    <t>10LCJ25AA001KA01_Регулатор за ниво в ПНН-2 към кондензатора, № 334 - DN 150 / PN 20</t>
  </si>
  <si>
    <t>10LCJ30AA001KA01</t>
  </si>
  <si>
    <t>10LCJ30AA001KA01_Ниво регулираща клапа след ПНН-3, № 331 - DN 150 / PN 20</t>
  </si>
  <si>
    <t>10LCJ30AA501</t>
  </si>
  <si>
    <t>10LCJ30AA501_Задвижка по собствен кондензат от ПНН-3 към ПНН-2- DN 150 / PN 20</t>
  </si>
  <si>
    <t>10LCJ40AA001KA01</t>
  </si>
  <si>
    <t>10LCJ40AA001KA01_Клапа регулираща за ниво в ПНН-4, № 330 - DN 150 / PN 25</t>
  </si>
  <si>
    <t>10LCJ41AA501</t>
  </si>
  <si>
    <t>10LCJ41AA501_Вентил за собствен кондензат  от ПНН 4 към ПНН 3- DN 150 / PN 20</t>
  </si>
  <si>
    <t>10LDF00AA101KA01</t>
  </si>
  <si>
    <t>10LDF00AA101KA01_Вентил вход  БОИ - DN 250 / PN 16</t>
  </si>
  <si>
    <t>10LDF00AA102KA01</t>
  </si>
  <si>
    <t>10LDF00AA102KA01_Вентил изход  БОИ - DN 250 / PN 16</t>
  </si>
  <si>
    <t>10LDF00AA103KA01</t>
  </si>
  <si>
    <t>10LDF00AA103KA01_Вентил байпас  БОИ- DN 250 / PN 10</t>
  </si>
  <si>
    <t>10LDF00AA501KA01</t>
  </si>
  <si>
    <t>10LDF00AA501KA01_Вентил след КП II ст. - DN 250 / PN 10</t>
  </si>
  <si>
    <t>10MAJ11AA101</t>
  </si>
  <si>
    <t>10MAJ11AA101_Задвижка за паровъздушна смес кондензатор към ОЕ-Б - DN 200 / PN 10</t>
  </si>
  <si>
    <t>10MAJ12AA101KA01</t>
  </si>
  <si>
    <t>10MAJ12AA101KA01_Задвижка за паровъздушна смес кондензатор към ОЕ-А - DN 200 / PN 10</t>
  </si>
  <si>
    <t>10MAJ13AA101KA01</t>
  </si>
  <si>
    <t>10MAJ13AA101KA01_Задвижка за паровъздушна смес към пусковия ежектор /ПЕ/, №348 - DN 150 / PN 20</t>
  </si>
  <si>
    <t>10MAJ15AA101KA01</t>
  </si>
  <si>
    <t>10MAJ15AA101KA01_Задвижка за срив на вакуума, № 286 - DN 150 / PN 10</t>
  </si>
  <si>
    <t>10MAL10AA001KA01</t>
  </si>
  <si>
    <t>10MAL10AA001KA01_Обща ел.задвижка дренажи ППТВН и РКВН -DN 125 / PN 140 - CHEKHOV</t>
  </si>
  <si>
    <t>10MAL10AA701KA01</t>
  </si>
  <si>
    <t>10MAL10AA701KA01_Общ възвр. клапан на дренажи ППТВН и РКВН -DN 125 / PN 140 - CHEKHOV</t>
  </si>
  <si>
    <t>10MAL11AA101KA01</t>
  </si>
  <si>
    <t>10MAL11AA101KA01_Вентил за дрениране на на ППТВН ляво-външен -DN 50 / PN 140 - ZEMPEL</t>
  </si>
  <si>
    <t>10MAL11AA102KA01</t>
  </si>
  <si>
    <t>10MAL11AA102KA01_Вентил за дрениране на пред РКВН 2 и 4 - общ -DN 40 / PN 140 - ZEMPEL</t>
  </si>
  <si>
    <t>10MAL12AA101KA01</t>
  </si>
  <si>
    <t>10MAL12AA101KA01_Вентил за дрениране на на ППТВН ляво-вътрешен -DN 50 / PN 140 - ZEMPEL</t>
  </si>
  <si>
    <t>10MAL13AA101KA01</t>
  </si>
  <si>
    <t>10MAL13AA101KA01_Вентил за дрениране на на ППТВН ляво-външен -DN 50 / PN 140 - ZEMPEL</t>
  </si>
  <si>
    <t>10MAL13AA102KA01</t>
  </si>
  <si>
    <t>10MAL13AA102KA01_Вентил за дрениране на пред РКВН 1 и 3 - общ -DN 32 / PN 140 - ZEMPEL</t>
  </si>
  <si>
    <t>10MAL14AA101KA01</t>
  </si>
  <si>
    <t>10MAL14AA101KA01_Вентил за дрениране на на ППТВН дясно-вътрешен -DN 50 / PN 140 - ZEMPEL</t>
  </si>
  <si>
    <t>10MAL15AA101KA01</t>
  </si>
  <si>
    <t>10MAL15AA101KA01_Вентил за дрениране на от корпус на ЦВН -DN 20 / PN 140 - ZEMPEL</t>
  </si>
  <si>
    <t>10MAL15AA102KA01</t>
  </si>
  <si>
    <t>10MAL15AA102KA01_Вентил за дрениране на. вентил от ЦВН -DN 20 / PN 140 - ZEMPEL</t>
  </si>
  <si>
    <t>10MAL16AA101KA01</t>
  </si>
  <si>
    <t>10MAL16AA101KA01_Вентил за дрениране на  корпус на ЦВН -DN 20 / PN 140 - ZEMPEL</t>
  </si>
  <si>
    <t>10MAL16AA102KA01</t>
  </si>
  <si>
    <t>10MAL16AA102KA01_Вентил за дрениране на. вентил от ЦВН -DN 20 / PN 140 - ZEMPEL</t>
  </si>
  <si>
    <t>10MAL20AA101KA01</t>
  </si>
  <si>
    <t>10MAL20AA101KA01_Ел.задвижка на колектор дренажи ВН към дренажен бак DN1000 -DN 200 / PN 140 - CHEKHOV</t>
  </si>
  <si>
    <t>10MAL30AA001KA01</t>
  </si>
  <si>
    <t>10MAL30AA001KA01_Вентил за дрениране на ППТСН и РКСН общ -DN 100 / PN 100 - CHEKHOV</t>
  </si>
  <si>
    <t>10MAL30AA701KA01</t>
  </si>
  <si>
    <t>10MAL30AA701KA01_Възвр.клапан на дренажен колектор ППТСН и РКСН -DN 100 / PN 100 - CHEKHOV</t>
  </si>
  <si>
    <t>10MAL31AA101KA01</t>
  </si>
  <si>
    <t>10MAL31AA101KA01_Вентил за дрениране на на ППТСН ляво вътрешен -DN 65 / PN 100 - ZEMPEL</t>
  </si>
  <si>
    <t>10MAL31AA102KA01</t>
  </si>
  <si>
    <t>10MAL31AA102KA01_Вентил за дрениране на пред РКСН 1 и 4-общ -DN 32 / PN 100 - ZEMPEL</t>
  </si>
  <si>
    <t>10MAL32AA101KA01</t>
  </si>
  <si>
    <t>10MAL32AA101KA01_Вентил за дрениране на на ППТСН ляво външен -DN 65 / PN 100 - ZEMPEL</t>
  </si>
  <si>
    <t>10MAL33AA101KA01</t>
  </si>
  <si>
    <t>10MAL33AA101KA01_Вентил за дрениране на на ППТСН дясно външен -DN 65 / PN 100 - ZEMPEL</t>
  </si>
  <si>
    <t>10MAL33AA102KA01</t>
  </si>
  <si>
    <t>10MAL33AA102KA01_Вентил за дрениране на пред  РКСН № 2 и 3-общ -DN 32 / PN 100 - ZEMPEL</t>
  </si>
  <si>
    <t>10MAL34AA101KA01</t>
  </si>
  <si>
    <t>10MAL34AA101KA01_Вентил за дрениране на на ППТСН дясно вътрешен -DN 65 / PN 100 - ZEMPEL</t>
  </si>
  <si>
    <t>10MAL40AA101KA01</t>
  </si>
  <si>
    <t>10MAL40AA101KA01_Ел.задвижка на дренажен к-р-СН -DN 65 / PN 100 - CHEKHOV</t>
  </si>
  <si>
    <t>10MAL50AA101KA01</t>
  </si>
  <si>
    <t>10MAL50AA101KA01_Ел.задвижка на дренажен к-р-НН -DN 100 / PN 140 - CHEKHOV</t>
  </si>
  <si>
    <t>10MAL60AA101KA01</t>
  </si>
  <si>
    <t>10MAL60AA101KA01_Ел. задв. др. к-р ПВН -DN 65 / PN 140 - ZEMPEL</t>
  </si>
  <si>
    <t>10MAL70AA101KA01</t>
  </si>
  <si>
    <t>10MAL70AA101KA01_Вентил за дренаж пред колекторите на системата за обгрев на фланците -DN 25 / PN 140 - ZEMPEL</t>
  </si>
  <si>
    <t>10MAL81AA001KA01</t>
  </si>
  <si>
    <t>10MAL81AA001KA01_Вентил дренаж на ППГ дясно общ - DN 65 / PN140 ZEMPEL</t>
  </si>
  <si>
    <t>10MAL81AA002KA01</t>
  </si>
  <si>
    <t>10MAL81AA002KA01_Ел.вентил на дренаж на ППГ общ (ляво и дясно ) - DN 65 / PN 60</t>
  </si>
  <si>
    <t>10MAL81AA601KA01</t>
  </si>
  <si>
    <t>10MAL81AA601KA01_Вентил дренаж на ППГ ляво външен - DN 65 / PN 140</t>
  </si>
  <si>
    <t>10MAL81AA602KA01</t>
  </si>
  <si>
    <t>10MAL81AA602KA01_Дренаж на ППГ дясно вътрешен - DN 65 / PN 140</t>
  </si>
  <si>
    <t>10MAL81AA603KA01</t>
  </si>
  <si>
    <t>10MAL81AA603KA01_Дренаж на ППГ дясно външен - DN 65 / PN 140</t>
  </si>
  <si>
    <t>10MAL81AA605KA01</t>
  </si>
  <si>
    <t>10MAL81AA605KA01_Дренаж на ППГ дясно вътрешен - DN 65 / PN 140</t>
  </si>
  <si>
    <t>10MAL82AA001KA01</t>
  </si>
  <si>
    <t>10MAL82AA001KA01_Вентил  дренаж на ППГ ляво общ - DN 65 / PN140 ZEMPEL</t>
  </si>
  <si>
    <t>10MAL82AA002KA01</t>
  </si>
  <si>
    <t>10MAL82AA002KA01_Ел.вентил на дренаж на ППГ общ (ляво и дясно ) - DN 65 / PN 60</t>
  </si>
  <si>
    <t>10MAL82AA601KA01</t>
  </si>
  <si>
    <t>10MAL82AA601KA01_Вентил дренаж на ППГ ляво вътрешен - DN 65/ PN 140</t>
  </si>
  <si>
    <t>10MAL82AA602KA01</t>
  </si>
  <si>
    <t>10MAL82AA602KA01_Вентил дренаж на ППГ ляво вътрешен - DN 65 / PN 140</t>
  </si>
  <si>
    <t>10MAL82AA603KA01</t>
  </si>
  <si>
    <t>10MAL82AA603KA01_Вентил дренаж на ППГ ляво външен - DN 65 / PN 140</t>
  </si>
  <si>
    <t>10MAL82AA605KA01</t>
  </si>
  <si>
    <t>10MAL82AA605KA01_Дренаж на ППГ дясно външен- DN 65 / PN 140</t>
  </si>
  <si>
    <t>10MAL83AA101KA01</t>
  </si>
  <si>
    <t>10MAL83AA101KA01_Вентил за дрениране на пред КОС към ПВН № 7 - DN 20 / PN 30</t>
  </si>
  <si>
    <t>10MAL84AA001KA01</t>
  </si>
  <si>
    <t>10MAL84AA001KA01_Вентил дренаж на ППХ общ - DN 50 / PN140 ZEMPEL</t>
  </si>
  <si>
    <t>10MAL85AA001KA01</t>
  </si>
  <si>
    <t>10MAL85AA001KA01_Вентил студен Промпрегрев - DN 50 / PN140 ZEMPEL</t>
  </si>
  <si>
    <t>10MAN01AA001KA01</t>
  </si>
  <si>
    <t>10MAN01AA001KA01_Регулираща задвижка по пара (№ 284) -DN 175 / PN 140 - CHEKHOV</t>
  </si>
  <si>
    <t>10MAN10AA001KA01</t>
  </si>
  <si>
    <t>10MAN10AA001KA01_ВН дясно към Кондензатор Впръск Клапан - DN 65 / PN 70</t>
  </si>
  <si>
    <t>10MAN10AA101KA01</t>
  </si>
  <si>
    <t>10MAN10AA101KA01_Клапан запорен на впръск към БРОУ - DN 65</t>
  </si>
  <si>
    <t>10MAN10AA701KA01</t>
  </si>
  <si>
    <t>10MAN10AA701KA01_РОУ ВН паропровод Възвратен Клапан - DN 100 / PN 70</t>
  </si>
  <si>
    <t>10MAW10AA101KA01</t>
  </si>
  <si>
    <t>10MAW10AA101KA01_Задвижка пара за уплътнение и основни ежектори (ОЕ) от ДВН, № 377 - DN 200 / PN 40</t>
  </si>
  <si>
    <t>10MAW10AA102KA01</t>
  </si>
  <si>
    <t>10MAW10AA102KA01_Ел.задвижка за подаване на пара за уплътнение на турбината и ОЕ, № 378 - DN 200 / PN 40</t>
  </si>
  <si>
    <t>10MAW10AA103KA01</t>
  </si>
  <si>
    <t>10MAW10AA103KA01_Задвижка запорна пара уплътн. от ДВН към Турбината - DN 150 / PN 40</t>
  </si>
  <si>
    <t>10MAW22AA001KA01</t>
  </si>
  <si>
    <t>10MAW22AA001KA01_Регулатор за налягане на парата за уплътнение (РК-2) в горещия колектор - DN 350 / PN 10</t>
  </si>
  <si>
    <t>10MAW22AA101KA01</t>
  </si>
  <si>
    <t>10MAW22AA101KA01_ -DN 125 / PN 150 - CHEKHOV</t>
  </si>
  <si>
    <t>10MAW23AA501KA01</t>
  </si>
  <si>
    <t>10MAW23AA501KA01_Байпасна задвижка на РК-2 за регулиране на налягането в горещия колектор -DN 200 / PN 150 - CHEKHOV</t>
  </si>
  <si>
    <t>10MAW30AA001KA01</t>
  </si>
  <si>
    <t>10MAW30AA001KA01_Общ регулиращ вентил за подаване на свежа пара към уплътненията на ЦВН и ЦСН, № 311 -DN 65 / PN 150 - CHEKHOV</t>
  </si>
  <si>
    <t>10MAW31AA101KA01</t>
  </si>
  <si>
    <t>10MAW31AA101KA01_Вентил за подаване на свежа пара към предното уплътнение на ЦВН, № 313 -DN 20 / PN 150 - CHEKHOV</t>
  </si>
  <si>
    <t>10MAW32AA101KA01</t>
  </si>
  <si>
    <t>10MAW32AA101KA01_Задвижка от третите камери на предното уплътнение на ЦВН към ПО-3, № 314 -DN 125 / PN 150 - CHEKHOV</t>
  </si>
  <si>
    <t>10MAW33AA101KA01</t>
  </si>
  <si>
    <t>10MAW33AA101KA01_Запорeн вентил за подаване на свежа пара към предното  уплътнение на ЦСН, № 312 -DN 20 / PN 150 - CHEKHOV</t>
  </si>
  <si>
    <t>10MAW34AA101KA01</t>
  </si>
  <si>
    <t>10MAW34AA101KA01_Задвижка от III камери на ЦСН към ПО-3, № 315 -DN 125 / PN 150 - CHEKHOV</t>
  </si>
  <si>
    <t>10MAW45AA101KA01</t>
  </si>
  <si>
    <t>10MAW45AA101KA01_Вентил за дренаж от колектора за подаване на свежа пара към уплътненията на ЦВН и ЦСН -DN 20 / PN 150 - CHEKHOV</t>
  </si>
  <si>
    <t>10MAW46AA101KA01</t>
  </si>
  <si>
    <t>10MAW46AA101KA01_Вентил за дрениране наен вентил от колектора за отвод на пара от III камери на ЦВН и ЦСН към ПО-3 -DN 32 / PN 150 - CHEKHOV</t>
  </si>
  <si>
    <t>10MAW50AA501KA01</t>
  </si>
  <si>
    <t>10MAW50AA501KA01_Задвижка след регулатора на РК-3 към горещия колектор за подаване на пара за уплътнение -DN 80 / PN 140 - CHEKHOV</t>
  </si>
  <si>
    <t>10MAW51AA502KA01</t>
  </si>
  <si>
    <t>10MAW51AA502KA01_Вентил след ел.подгревателя на линията пара за уплътненение към горещия колектор -DN 80 / PN 140 - CHEKHOV</t>
  </si>
  <si>
    <t>10MAW51AA503KA01</t>
  </si>
  <si>
    <t>10MAW51AA503KA01_Вентил пред ел.подгревателя на линията пара за уплътненение към горещия колектор -DN 80 / PN 140 - CHEKHOV</t>
  </si>
  <si>
    <t>10MAW51AA504KA01</t>
  </si>
  <si>
    <t>10MAW51AA504KA01_Байпасен вентил на ел.подгревателя на линията пара за уплътненение към горещия колектор -DN 80 / PN 140 - CHEKHOV</t>
  </si>
  <si>
    <t>10MAW60AA101KA01</t>
  </si>
  <si>
    <t>10MAW60AA101KA01_задв. ПУ за ДВН -DN 100 / PN 140 - CHEKHOV</t>
  </si>
  <si>
    <t>10MAW60AA701KA01</t>
  </si>
  <si>
    <t>10MAW60AA701KA01_обр. клапан на ПУ за ДВН -DN 100 / PN 140 - CHEKHOV</t>
  </si>
  <si>
    <t>10PCB01AA101KA01</t>
  </si>
  <si>
    <t>10PCB01AA101KA01_Задвижка за техническа вода от А напорен циркулационен тръбопровод към входящ колектор газоохлаждащи помпи/ГОП/ DN 400</t>
  </si>
  <si>
    <t>10PCB01AA102KA01</t>
  </si>
  <si>
    <t>10PCB01AA102KA01_Задвижка за техническа вода от Б напорен циркулационен тръбопровод към входящ колектор газоохлаждащи помпи/ГОП/ DN400</t>
  </si>
  <si>
    <t>10PCB09AA501KA01</t>
  </si>
  <si>
    <t>10PCB09AA501KA01_Задвижка напорна на ГОП-1 - DN 300 / PN 10</t>
  </si>
  <si>
    <t>10PCB09AA701KA01</t>
  </si>
  <si>
    <t>10PCB09AA701KA01_Възвратен клапан на ГОП-1 - DN 300 / PN 10</t>
  </si>
  <si>
    <t>10PCB10AA501KA01</t>
  </si>
  <si>
    <t>10PCB10AA501KA01_Задвижка напорна на ГОП-2 - DN 300 / PN 10</t>
  </si>
  <si>
    <t>10PCB10AA701KA01</t>
  </si>
  <si>
    <t>10PCB10AA701KA01_Възвратен клапан на ГОП-2 - DN 300 / PN 10</t>
  </si>
  <si>
    <t>10PCB30AA001KA01</t>
  </si>
  <si>
    <t>10PCB30AA001KA01_Рег.вентил на вход на МО1,2 на ПЕП 1 - DN 250 / PN 25</t>
  </si>
  <si>
    <t>10PCB30AA501KA01</t>
  </si>
  <si>
    <t>10PCB30AA501KA01_Вход охл.вода на МО1 на ПЕП 1 - DN 100 / PN 10</t>
  </si>
  <si>
    <t>10PCB30AA502KA01</t>
  </si>
  <si>
    <t>10PCB30AA502KA01_Вход охл.вода на МО2 на ПЕП 1 - DN 100 / PN 10</t>
  </si>
  <si>
    <t>10PCB31AA001KA01</t>
  </si>
  <si>
    <t>10PCB31AA001KA01_Рег.вентил на изход на МО1,2 на ПЕП 1 - DN 250 / PN 10</t>
  </si>
  <si>
    <t>10PCB31AA501KA01</t>
  </si>
  <si>
    <t>10PCB31AA501KA01_Изход охл.вода на МО1 на ПЕП 1 - DN 100 / PN 10</t>
  </si>
  <si>
    <t>10PCB31AA502KA01</t>
  </si>
  <si>
    <t>10PCB31AA502KA01_Изход охл. Вода на МО2 на ПЕП-1 - DN 100 / PN 10</t>
  </si>
  <si>
    <t>10PCB32AA001KA01</t>
  </si>
  <si>
    <t>10PCB32AA001KA01_Рег.вентил на вход на МО1,2 на ПЕП 2 - DN 250 / PN 25</t>
  </si>
  <si>
    <t>10PCB32AA501KA01</t>
  </si>
  <si>
    <t>10PCB32AA501KA01_Изход охл. Вода на МО1 на ПЕП-2 - DN 100 / PN 10</t>
  </si>
  <si>
    <t>10PCB32AA502KA01</t>
  </si>
  <si>
    <t>10PCB32AA502KA01_Вход охл.вода на МО2 на ПЕП 2 - DN 100 / PN 10</t>
  </si>
  <si>
    <t>10PCB33AA001KA01</t>
  </si>
  <si>
    <t>10PCB33AA001KA01_Рег.вентил на изход на МО1,2 на ПЕП 2 - DN 250 / PN 25</t>
  </si>
  <si>
    <t>10PCB33AA501KA01</t>
  </si>
  <si>
    <t>10PCB33AA501KA01_Изход охл.вода на МО1 на ПЕП 2 - DN 100 / PN 10</t>
  </si>
  <si>
    <t>10PCB33AA502KA01</t>
  </si>
  <si>
    <t>10PCB34AA001KA01</t>
  </si>
  <si>
    <t>10PCB34AA001KA01_Рег.вентил на вход на МО1,2 на ПЕП 3 - DN 250 / PN 25</t>
  </si>
  <si>
    <t>10PCB34AA501KA01</t>
  </si>
  <si>
    <t>10PCB34AA501KA01_Вход охл.вода за статора на ел.двигатела на ПЕП 3 - DN 100 / PN 10</t>
  </si>
  <si>
    <t>10PCB34AA502KA01</t>
  </si>
  <si>
    <t>10PCB34AA502KA01_Вход охл.вода на МО2 на ПЕП 3 - DN 100 / PN 10</t>
  </si>
  <si>
    <t>10PCB35AA001KA01</t>
  </si>
  <si>
    <t>10PCB35AA001KA01_Рег.вентил на изход на МО1,2 на ПЕП 3 - DN 250 / PN 25</t>
  </si>
  <si>
    <t>10PCB35AA501KA01</t>
  </si>
  <si>
    <t>10PCB35AA501KA01_Изход охл.вода на МО1 на ПЕП 3 - DN 100 / PN 10</t>
  </si>
  <si>
    <t>10PCB35AA502KA01</t>
  </si>
  <si>
    <t>10PCB35AA502KA01_Изход охл.вода на МО2 на ПЕП 3 - DN 100 / PN 10</t>
  </si>
  <si>
    <t>10PCB40AA001KA01</t>
  </si>
  <si>
    <t>10PCB40AA001KA01_Регулатор за охлаждаща вода към МО-1,2 на ТА, № 421 - DN 300 / PN 54</t>
  </si>
  <si>
    <t>10PCB40AA501KA01</t>
  </si>
  <si>
    <t>10PCB40AA501KA01_Входяща задвижка по охлаждаща вода към МО-1 на ТА - DN 200 / PN 10</t>
  </si>
  <si>
    <t>10PCB40AA502</t>
  </si>
  <si>
    <t>10PCB40AA502_Изходяща задвижка по охлаждаща вода от МО-1 на ТА-DN200 / PN 10</t>
  </si>
  <si>
    <t>10PCB41AA501KA01</t>
  </si>
  <si>
    <t>10PCB41AA501KA01_Входяща задвижка по охлаждаща вода към МО-2 на ТА - DN 200 / PN 10</t>
  </si>
  <si>
    <t>10PCB41AA502KA01</t>
  </si>
  <si>
    <t>10PCB41AA502KA01_Изходяща задвижка по охлаждаща вода от МО-2 на ТА - DN 200 / PN 10</t>
  </si>
  <si>
    <t>10LAB10AA502</t>
  </si>
  <si>
    <t>10LAB10AA502KA01_Задвижка за Вентил питателна вода  от работещ към неработещ блок -DN 65 / PN 230 - CHEKHOV</t>
  </si>
  <si>
    <t>10LAB10AA701</t>
  </si>
  <si>
    <t>10LAB10AA701KA01_ОК питателна вода  от работещ към неработещ блок -DN 65 / PN 230 - CHEKHOV</t>
  </si>
  <si>
    <t>10LAЕ10AA101</t>
  </si>
  <si>
    <t>10LAЕ10AA101KA01_Задвижка за Вентил питателна вода  от работещ към неработещ блок -DN 65 / PN 230 - CHEKHOV</t>
  </si>
  <si>
    <t>10_СА</t>
  </si>
  <si>
    <t>10_СА_Подмяна на    DN 10/15  PN 140/230</t>
  </si>
  <si>
    <t>10_СА_Подмяна на     DN 20/25  PN 140/230</t>
  </si>
  <si>
    <t>10_СА_Подмяна на     DN 50  PN 140/230</t>
  </si>
  <si>
    <t>10_СА_Подмяна на     DN 65  PN 140/230</t>
  </si>
  <si>
    <t>10_СА_Подмяна на     DN 100  PN 140/230</t>
  </si>
  <si>
    <t>10_СА_Подмяна на     DN 150  PN 140/230</t>
  </si>
  <si>
    <t>10_СА_Подмяна на     DN 175  PN 140/230</t>
  </si>
  <si>
    <t>10_СА_Подмяна на    DN 200  PN 140/230</t>
  </si>
  <si>
    <t>10_СА_Подмяна на    DN 225  PN 140/230</t>
  </si>
  <si>
    <t>10_СА_Подмяна на     DN 250  PN 140/230</t>
  </si>
  <si>
    <t>10_ФА</t>
  </si>
  <si>
    <t>10_ФА_Подмяна на   DN 40  PN 10/40</t>
  </si>
  <si>
    <t>10_ФА_Подмяна на   DN 80  PN 10/40</t>
  </si>
  <si>
    <t>10_ФА_Подмяна на   DN 100  PN 10/40</t>
  </si>
  <si>
    <t>10_ФА_Подмяна на   DN 150  PN 10/40</t>
  </si>
  <si>
    <t>10_ФА_Подмяна на   DN 200  PN 10/40</t>
  </si>
  <si>
    <t>10_ФА_Подмяна на   DN 250  PN 10/40</t>
  </si>
  <si>
    <t>10_ФА_Подмяна на   DN 300  PN 10/40</t>
  </si>
  <si>
    <t>10_ФА_Подмяна на  DN 350  PN 10/40</t>
  </si>
  <si>
    <t>10_ФА_Подмяна на   DN 400  PN 10/40</t>
  </si>
  <si>
    <t>10_ФА_Подмяна на   DN 500  PN 10/40</t>
  </si>
  <si>
    <t>10_ФА_Подмяна на   DN 600  PN 10/40</t>
  </si>
  <si>
    <t>10_</t>
  </si>
  <si>
    <t>10.08.001</t>
  </si>
  <si>
    <t>10.08.002</t>
  </si>
  <si>
    <t>10.08.003</t>
  </si>
  <si>
    <t>10.08.004</t>
  </si>
  <si>
    <t>10.08.005</t>
  </si>
  <si>
    <t>10.08.006</t>
  </si>
  <si>
    <t>10.08.007</t>
  </si>
  <si>
    <t>10.08.008</t>
  </si>
  <si>
    <t>10.08.011</t>
  </si>
  <si>
    <t>10.08.012</t>
  </si>
  <si>
    <t>10.08.013</t>
  </si>
  <si>
    <t>10.08.014</t>
  </si>
  <si>
    <t>10.08.015</t>
  </si>
  <si>
    <t>10.08.016</t>
  </si>
  <si>
    <t>10.08.017</t>
  </si>
  <si>
    <t>10.08.018</t>
  </si>
  <si>
    <t>10.08.019</t>
  </si>
  <si>
    <t>10.08.020</t>
  </si>
  <si>
    <t>10.08.021</t>
  </si>
  <si>
    <t>10.08.022</t>
  </si>
  <si>
    <t>10.08.023</t>
  </si>
  <si>
    <t>10.08.024</t>
  </si>
  <si>
    <t>10.08.025</t>
  </si>
  <si>
    <t>10.08.026</t>
  </si>
  <si>
    <t>10.08.027</t>
  </si>
  <si>
    <t>10.08.028</t>
  </si>
  <si>
    <t>10.08.029</t>
  </si>
  <si>
    <t>10.08.030</t>
  </si>
  <si>
    <t>10.08.031</t>
  </si>
  <si>
    <t>10.08.032</t>
  </si>
  <si>
    <t>10.08.033</t>
  </si>
  <si>
    <t>10.08.034</t>
  </si>
  <si>
    <t>10.08.035</t>
  </si>
  <si>
    <t>10.08.036</t>
  </si>
  <si>
    <t>10.08.037</t>
  </si>
  <si>
    <t>10.08.038</t>
  </si>
  <si>
    <t>10.08.039</t>
  </si>
  <si>
    <t>10.08.040</t>
  </si>
  <si>
    <t>10.08.041</t>
  </si>
  <si>
    <t>10.08.042</t>
  </si>
  <si>
    <t>10.08.043</t>
  </si>
  <si>
    <t>10.08.044</t>
  </si>
  <si>
    <t>10.08.045</t>
  </si>
  <si>
    <t>10.08.046</t>
  </si>
  <si>
    <t>10.08.047</t>
  </si>
  <si>
    <t>10.08.048</t>
  </si>
  <si>
    <t>10.08.049</t>
  </si>
  <si>
    <t>10.08.050</t>
  </si>
  <si>
    <t>10.08.051</t>
  </si>
  <si>
    <t>10.08.052</t>
  </si>
  <si>
    <t>10.08.053</t>
  </si>
  <si>
    <t>10.08.054</t>
  </si>
  <si>
    <t>10.08.055</t>
  </si>
  <si>
    <t>10.08.056</t>
  </si>
  <si>
    <t>10.08.057</t>
  </si>
  <si>
    <t>10.08.058</t>
  </si>
  <si>
    <t>10.08.059</t>
  </si>
  <si>
    <t>10.08.061</t>
  </si>
  <si>
    <t>10.08.062</t>
  </si>
  <si>
    <t>10.08.063</t>
  </si>
  <si>
    <t>10.08.064</t>
  </si>
  <si>
    <t>10.08.065</t>
  </si>
  <si>
    <t>10.08.066</t>
  </si>
  <si>
    <t>10.08.067</t>
  </si>
  <si>
    <t>10.08.068</t>
  </si>
  <si>
    <t>10.08.069</t>
  </si>
  <si>
    <t>10.08.070</t>
  </si>
  <si>
    <t>10.08.071</t>
  </si>
  <si>
    <t>10.08.072</t>
  </si>
  <si>
    <t>10.08.073</t>
  </si>
  <si>
    <t>10.08.074</t>
  </si>
  <si>
    <t>10.08.075</t>
  </si>
  <si>
    <t>10.08.076</t>
  </si>
  <si>
    <t>10.08.077</t>
  </si>
  <si>
    <t>10.08.078</t>
  </si>
  <si>
    <t>10.08.079</t>
  </si>
  <si>
    <t>10.08.080</t>
  </si>
  <si>
    <t>10.08.081</t>
  </si>
  <si>
    <t>10.08.082</t>
  </si>
  <si>
    <t>10.08.083</t>
  </si>
  <si>
    <t>10.08.084</t>
  </si>
  <si>
    <t>10.08.085</t>
  </si>
  <si>
    <t>10.08.086</t>
  </si>
  <si>
    <t>10.08.087</t>
  </si>
  <si>
    <t>10.08.088</t>
  </si>
  <si>
    <t>10.08.089</t>
  </si>
  <si>
    <t>10.08.090</t>
  </si>
  <si>
    <t>10.08.091</t>
  </si>
  <si>
    <t>10.08.092</t>
  </si>
  <si>
    <t>10.08.093</t>
  </si>
  <si>
    <t>10.08.095</t>
  </si>
  <si>
    <t>10.08.096</t>
  </si>
  <si>
    <t>10.08.097</t>
  </si>
  <si>
    <t>10.08.098</t>
  </si>
  <si>
    <t>10.08.099</t>
  </si>
  <si>
    <t>10.08.100</t>
  </si>
  <si>
    <t>10.08.101</t>
  </si>
  <si>
    <t>10.08.102</t>
  </si>
  <si>
    <t>10.08.103</t>
  </si>
  <si>
    <t>10.08.104</t>
  </si>
  <si>
    <t>10.08.106</t>
  </si>
  <si>
    <t>10.08.107</t>
  </si>
  <si>
    <t>10.08.109</t>
  </si>
  <si>
    <t>10.08.110</t>
  </si>
  <si>
    <t>10.08.111</t>
  </si>
  <si>
    <t>10.08.112</t>
  </si>
  <si>
    <t>10.08.113</t>
  </si>
  <si>
    <t>10.08.114</t>
  </si>
  <si>
    <t>10.08.115</t>
  </si>
  <si>
    <t>10.08.116</t>
  </si>
  <si>
    <t>10.08.117</t>
  </si>
  <si>
    <t>10.08.118</t>
  </si>
  <si>
    <t>10.08.119</t>
  </si>
  <si>
    <t>10.08.120</t>
  </si>
  <si>
    <t>10.08.121</t>
  </si>
  <si>
    <t>10.08.122</t>
  </si>
  <si>
    <t>10.08.123</t>
  </si>
  <si>
    <t>10.08.124</t>
  </si>
  <si>
    <t>10.08.125</t>
  </si>
  <si>
    <t>10.08.126</t>
  </si>
  <si>
    <t>10.08.127</t>
  </si>
  <si>
    <t>10.08.128</t>
  </si>
  <si>
    <t>10.08.129</t>
  </si>
  <si>
    <t>10.08.130</t>
  </si>
  <si>
    <t>10.08.131</t>
  </si>
  <si>
    <t>10.08.132</t>
  </si>
  <si>
    <t>10.08.133</t>
  </si>
  <si>
    <t>10.08.134</t>
  </si>
  <si>
    <t>10.08.135</t>
  </si>
  <si>
    <t>10.08.136</t>
  </si>
  <si>
    <t>10.08.137</t>
  </si>
  <si>
    <t>10.08.138</t>
  </si>
  <si>
    <t>10.08.139</t>
  </si>
  <si>
    <t>10.08.140</t>
  </si>
  <si>
    <t>10.08.141</t>
  </si>
  <si>
    <t>10.08.142</t>
  </si>
  <si>
    <t>10.08.143</t>
  </si>
  <si>
    <t>10.08.144</t>
  </si>
  <si>
    <t>10.08.145</t>
  </si>
  <si>
    <t>10.08.146</t>
  </si>
  <si>
    <t>10.08.147</t>
  </si>
  <si>
    <t>10.08.148</t>
  </si>
  <si>
    <t>10.08.149</t>
  </si>
  <si>
    <t>10.08.150</t>
  </si>
  <si>
    <t>10.08.151</t>
  </si>
  <si>
    <t>10.08.152</t>
  </si>
  <si>
    <t>10.08.153</t>
  </si>
  <si>
    <t>10.08.154</t>
  </si>
  <si>
    <t>10.08.155</t>
  </si>
  <si>
    <t>10.08.156</t>
  </si>
  <si>
    <t>10.08.157</t>
  </si>
  <si>
    <t>10.08.158</t>
  </si>
  <si>
    <t>10.08.159</t>
  </si>
  <si>
    <t>10.08.160</t>
  </si>
  <si>
    <t>10.08.161</t>
  </si>
  <si>
    <t>10.08.166</t>
  </si>
  <si>
    <t>10.08.167</t>
  </si>
  <si>
    <t>10.08.169</t>
  </si>
  <si>
    <t>10.08.170</t>
  </si>
  <si>
    <t>10.08.171</t>
  </si>
  <si>
    <t>10.08.173</t>
  </si>
  <si>
    <t>10.08.174</t>
  </si>
  <si>
    <t>10.08.175</t>
  </si>
  <si>
    <t>10.08.177</t>
  </si>
  <si>
    <t>10.08.178</t>
  </si>
  <si>
    <t>10.08.179</t>
  </si>
  <si>
    <t>10.08.180</t>
  </si>
  <si>
    <t>10.08.181</t>
  </si>
  <si>
    <t>10.08.182</t>
  </si>
  <si>
    <t>10.08.183</t>
  </si>
  <si>
    <t>10.08.184</t>
  </si>
  <si>
    <t>10.08.185</t>
  </si>
  <si>
    <t>10.08.186</t>
  </si>
  <si>
    <t>10.08.188</t>
  </si>
  <si>
    <t>10.08.189</t>
  </si>
  <si>
    <t>10.08.190</t>
  </si>
  <si>
    <t>10.08.191</t>
  </si>
  <si>
    <t>10.08.192</t>
  </si>
  <si>
    <t>10.08.193</t>
  </si>
  <si>
    <t>10.08.194</t>
  </si>
  <si>
    <t>10.08.195</t>
  </si>
  <si>
    <t>10.08.196</t>
  </si>
  <si>
    <t>10.08.197</t>
  </si>
  <si>
    <t>10.08.198</t>
  </si>
  <si>
    <t>10.08.199</t>
  </si>
  <si>
    <t>10.08.200</t>
  </si>
  <si>
    <t>10.08.201</t>
  </si>
  <si>
    <t>10.08.202</t>
  </si>
  <si>
    <t>10.08.203</t>
  </si>
  <si>
    <t>10.08.204</t>
  </si>
  <si>
    <t>10.08.205</t>
  </si>
  <si>
    <t>10.08.206</t>
  </si>
  <si>
    <t>10.08.207</t>
  </si>
  <si>
    <t>10.08.208</t>
  </si>
  <si>
    <t>10.08.209</t>
  </si>
  <si>
    <t>10.08.210</t>
  </si>
  <si>
    <t>10.08.211</t>
  </si>
  <si>
    <t>10.08.212</t>
  </si>
  <si>
    <t>10.08.213</t>
  </si>
  <si>
    <t>10.08.214</t>
  </si>
  <si>
    <t>10.08.215</t>
  </si>
  <si>
    <t>10.08.216</t>
  </si>
  <si>
    <t>10.08.217</t>
  </si>
  <si>
    <t>10.08.218</t>
  </si>
  <si>
    <t>10.08.219</t>
  </si>
  <si>
    <t>10.08.220</t>
  </si>
  <si>
    <t>10.08.221</t>
  </si>
  <si>
    <t>10.08.222</t>
  </si>
  <si>
    <t>10.08.223</t>
  </si>
  <si>
    <t>10.08.224</t>
  </si>
  <si>
    <t>10.08.225</t>
  </si>
  <si>
    <t>10.08.226</t>
  </si>
  <si>
    <t>10.08.227</t>
  </si>
  <si>
    <t>10.08.228</t>
  </si>
  <si>
    <t>10.08.229</t>
  </si>
  <si>
    <t>10.08.230</t>
  </si>
  <si>
    <t>10.08.231</t>
  </si>
  <si>
    <t>10.08.234</t>
  </si>
  <si>
    <t>10.08.235</t>
  </si>
  <si>
    <t>10.08.238</t>
  </si>
  <si>
    <t>10.08.239</t>
  </si>
  <si>
    <t>10.08.240</t>
  </si>
  <si>
    <t>10.08.241</t>
  </si>
  <si>
    <t>10.08.242</t>
  </si>
  <si>
    <t>10.08.243</t>
  </si>
  <si>
    <t>10.08.244</t>
  </si>
  <si>
    <t>10.08.245</t>
  </si>
  <si>
    <t>10.08.246</t>
  </si>
  <si>
    <t>10.08.247</t>
  </si>
  <si>
    <t>10.08.248</t>
  </si>
  <si>
    <t>10.08.249</t>
  </si>
  <si>
    <t>10.08.250</t>
  </si>
  <si>
    <t>10.08.251</t>
  </si>
  <si>
    <t>10.08.252</t>
  </si>
  <si>
    <t>10.08.253</t>
  </si>
  <si>
    <t>10.08.254</t>
  </si>
  <si>
    <t>10.08.255</t>
  </si>
  <si>
    <t>10.08.256</t>
  </si>
  <si>
    <t>10.08.257</t>
  </si>
  <si>
    <t>10.08.258</t>
  </si>
  <si>
    <t>10.08.259</t>
  </si>
  <si>
    <t>10.08.260</t>
  </si>
  <si>
    <t>10.08.261</t>
  </si>
  <si>
    <t>10.08.262</t>
  </si>
  <si>
    <t>10.08.263</t>
  </si>
  <si>
    <t>10.08.264</t>
  </si>
  <si>
    <t>10.08.265</t>
  </si>
  <si>
    <t>10.08.266</t>
  </si>
  <si>
    <t>10.08.267</t>
  </si>
  <si>
    <t>10.08.268</t>
  </si>
  <si>
    <t>10.08.269</t>
  </si>
  <si>
    <t>10.08.270</t>
  </si>
  <si>
    <t>10.08.271</t>
  </si>
  <si>
    <t>10.08.272</t>
  </si>
  <si>
    <t>10.08.273</t>
  </si>
  <si>
    <t>10.08.274</t>
  </si>
  <si>
    <t>10.08.275</t>
  </si>
  <si>
    <t>10.08.276</t>
  </si>
  <si>
    <t>10.08.277</t>
  </si>
  <si>
    <t>10.08.278</t>
  </si>
  <si>
    <t>10.08.279</t>
  </si>
  <si>
    <t>10.08.280</t>
  </si>
  <si>
    <t>10.08.281</t>
  </si>
  <si>
    <t>10.08.282</t>
  </si>
  <si>
    <t>10.08.283</t>
  </si>
  <si>
    <t>10.08.284</t>
  </si>
  <si>
    <t>10.08.285</t>
  </si>
  <si>
    <t>10.08.286</t>
  </si>
  <si>
    <t>10.08.287</t>
  </si>
  <si>
    <t>10.08.288</t>
  </si>
  <si>
    <t>10.08.289</t>
  </si>
  <si>
    <t>10.08.290</t>
  </si>
  <si>
    <t>10.08.291</t>
  </si>
  <si>
    <t>10.08.292</t>
  </si>
  <si>
    <t>10.08.293</t>
  </si>
  <si>
    <t>10.08.294</t>
  </si>
  <si>
    <t>10.08.295</t>
  </si>
  <si>
    <t>10.08.296</t>
  </si>
  <si>
    <t>10.08.297</t>
  </si>
  <si>
    <t>10.08.298</t>
  </si>
  <si>
    <t>10.08.299</t>
  </si>
  <si>
    <t>10.08.300</t>
  </si>
  <si>
    <t>10.08.301</t>
  </si>
  <si>
    <t>10.08.302</t>
  </si>
  <si>
    <t>10.08.303</t>
  </si>
  <si>
    <t>10.08.304</t>
  </si>
  <si>
    <t>10.08.305</t>
  </si>
  <si>
    <t>10.08.306</t>
  </si>
  <si>
    <t>10.08.307</t>
  </si>
  <si>
    <t>10.08.308</t>
  </si>
  <si>
    <t>10.08.309</t>
  </si>
  <si>
    <t>10.08.310</t>
  </si>
  <si>
    <t>10.08.311</t>
  </si>
  <si>
    <t>10.08.312</t>
  </si>
  <si>
    <t>10.08.313</t>
  </si>
  <si>
    <t>10.08.314</t>
  </si>
  <si>
    <t>10.08.315</t>
  </si>
  <si>
    <t>10.08.316</t>
  </si>
  <si>
    <t>10.08.317</t>
  </si>
  <si>
    <t>10.08.318</t>
  </si>
  <si>
    <t>10.08.319</t>
  </si>
  <si>
    <t>10.08.320</t>
  </si>
  <si>
    <t>10.08.321</t>
  </si>
  <si>
    <t>10.08.322</t>
  </si>
  <si>
    <t>10.08.323</t>
  </si>
  <si>
    <t>10.08.324</t>
  </si>
  <si>
    <t>10.08.326</t>
  </si>
  <si>
    <t>10.08.327</t>
  </si>
  <si>
    <t>10.08.328</t>
  </si>
  <si>
    <t>10.08.329</t>
  </si>
  <si>
    <t>10.08.330</t>
  </si>
  <si>
    <t>10.08.331</t>
  </si>
  <si>
    <t>10.08.332</t>
  </si>
  <si>
    <t>10.08.333</t>
  </si>
  <si>
    <t>10.08.334</t>
  </si>
  <si>
    <t>10.08.335</t>
  </si>
  <si>
    <t>10.08.336</t>
  </si>
  <si>
    <t>10.08.337</t>
  </si>
  <si>
    <t>10.08.338</t>
  </si>
  <si>
    <t>10.08.339</t>
  </si>
  <si>
    <t>10.08.340</t>
  </si>
  <si>
    <t>10.08.341</t>
  </si>
  <si>
    <t>10.08.342</t>
  </si>
  <si>
    <t>10.08.343</t>
  </si>
  <si>
    <t>10.08.344</t>
  </si>
  <si>
    <t>10.08.345</t>
  </si>
  <si>
    <t>10.08.346</t>
  </si>
  <si>
    <t>10.08.347</t>
  </si>
  <si>
    <t>10.08.348</t>
  </si>
  <si>
    <t>10.08.349</t>
  </si>
  <si>
    <t>10.08.350</t>
  </si>
  <si>
    <t>10.08.351</t>
  </si>
  <si>
    <t>10.08.352</t>
  </si>
  <si>
    <t>10.08.353</t>
  </si>
  <si>
    <t>10.08.354</t>
  </si>
  <si>
    <t>10.08.355</t>
  </si>
  <si>
    <t>10.08.356</t>
  </si>
  <si>
    <t>10.08.357</t>
  </si>
  <si>
    <t>10.08.358</t>
  </si>
  <si>
    <t>10.08.359</t>
  </si>
  <si>
    <t>10.08.360</t>
  </si>
  <si>
    <t>10.08.361</t>
  </si>
  <si>
    <t>10.08.362</t>
  </si>
  <si>
    <t>10.08.363</t>
  </si>
  <si>
    <t>10.08.364</t>
  </si>
  <si>
    <t>10.08.365</t>
  </si>
  <si>
    <t>10.08.366</t>
  </si>
  <si>
    <t>10.08.367</t>
  </si>
  <si>
    <t>10.08.368</t>
  </si>
  <si>
    <t>10.08.369</t>
  </si>
  <si>
    <t>10.08.370</t>
  </si>
  <si>
    <t>10.08.371</t>
  </si>
  <si>
    <t>10.08.372</t>
  </si>
  <si>
    <t>10.08.373</t>
  </si>
  <si>
    <t>10.08.374</t>
  </si>
  <si>
    <t>10.08.375</t>
  </si>
  <si>
    <t>10.08.376</t>
  </si>
  <si>
    <t>10.08.377</t>
  </si>
  <si>
    <t>10.08.378</t>
  </si>
  <si>
    <t>10.08.379</t>
  </si>
  <si>
    <t>10.08.380</t>
  </si>
  <si>
    <t>10.08.381</t>
  </si>
  <si>
    <t>10.08.382</t>
  </si>
  <si>
    <t>10.08.383</t>
  </si>
  <si>
    <t>10.08.384</t>
  </si>
  <si>
    <t>10.08.385</t>
  </si>
  <si>
    <t>10.08.386</t>
  </si>
  <si>
    <t>10.08.387</t>
  </si>
  <si>
    <t>10.08.388</t>
  </si>
  <si>
    <t>10.08.389</t>
  </si>
  <si>
    <t>10.08.390</t>
  </si>
  <si>
    <t>10.08.391</t>
  </si>
  <si>
    <t>10.08.392</t>
  </si>
  <si>
    <t>10.08.393</t>
  </si>
  <si>
    <t>10.08.394</t>
  </si>
  <si>
    <t>10.08.395</t>
  </si>
  <si>
    <t>10.08.396</t>
  </si>
  <si>
    <t>10.08.397</t>
  </si>
  <si>
    <t>10.08.398</t>
  </si>
  <si>
    <t>10.08.399</t>
  </si>
  <si>
    <t>10.08.400</t>
  </si>
  <si>
    <t>10.08.401</t>
  </si>
  <si>
    <t>10.08.402</t>
  </si>
  <si>
    <t>10.08.403</t>
  </si>
  <si>
    <t>10.08.404</t>
  </si>
  <si>
    <t>10.08.405</t>
  </si>
  <si>
    <t>10.08.406</t>
  </si>
  <si>
    <t>10.08.407</t>
  </si>
  <si>
    <t>10.08.408</t>
  </si>
  <si>
    <t>10.08.409</t>
  </si>
  <si>
    <t>10.08.410</t>
  </si>
  <si>
    <t>10.08.411</t>
  </si>
  <si>
    <t>10.08.412</t>
  </si>
  <si>
    <t>10.08.413</t>
  </si>
  <si>
    <t>10.08.414</t>
  </si>
  <si>
    <t>10.08.415</t>
  </si>
  <si>
    <t>10.08.416</t>
  </si>
  <si>
    <t>10.08.417</t>
  </si>
  <si>
    <t>10.08.418</t>
  </si>
  <si>
    <t>10.08.419</t>
  </si>
  <si>
    <t>10.08.420</t>
  </si>
  <si>
    <t>10.08.421</t>
  </si>
  <si>
    <t>10.08.422</t>
  </si>
  <si>
    <t>10.08.423</t>
  </si>
  <si>
    <t>10.08.424</t>
  </si>
  <si>
    <t>10.08.425</t>
  </si>
  <si>
    <t>10.08.426</t>
  </si>
  <si>
    <t>10.08.427</t>
  </si>
  <si>
    <t>10.08.428</t>
  </si>
  <si>
    <t>10.08.429</t>
  </si>
  <si>
    <t>10.08.430</t>
  </si>
  <si>
    <t>10.08.431</t>
  </si>
  <si>
    <t>10.08.432</t>
  </si>
  <si>
    <t>10.08.433</t>
  </si>
  <si>
    <t>10.08.434</t>
  </si>
  <si>
    <t>10.08.435</t>
  </si>
  <si>
    <t>10.08.436</t>
  </si>
  <si>
    <t>10.08.437</t>
  </si>
  <si>
    <t>10.08.438</t>
  </si>
  <si>
    <t>10.08.439</t>
  </si>
  <si>
    <t>10.08.440</t>
  </si>
  <si>
    <t>10.08.441</t>
  </si>
  <si>
    <t>10.08.442</t>
  </si>
  <si>
    <t>10.08.443</t>
  </si>
  <si>
    <t>10.08.444</t>
  </si>
  <si>
    <t>10.08.445</t>
  </si>
  <si>
    <t>10.08.446</t>
  </si>
  <si>
    <t>10.08.447</t>
  </si>
  <si>
    <t>10LBG80AA202KA01_Клапан предпазен паропровод РОУ 140/10-13 ата - DN 250 / PN 64</t>
  </si>
  <si>
    <t>10LBG80AA201KA01_Клапан предпазен паропровод РОУ 140/10-13 ата - DN 250 / PN 64</t>
  </si>
  <si>
    <t>10LBG99AA201KA01_Предохр.Клапан паропровод РОУ 28/13 ата - DN 80 / PN 40</t>
  </si>
  <si>
    <t>10LAD50AA201</t>
  </si>
  <si>
    <t>10LAD50AA202</t>
  </si>
  <si>
    <t>10LAD50AA203</t>
  </si>
  <si>
    <t>10LAD50AA204</t>
  </si>
  <si>
    <t>10LAD60AA201</t>
  </si>
  <si>
    <t>10LAD60AA202KA01_Клапан предпазен ПВН-6  - DN 50 / PN 64</t>
  </si>
  <si>
    <t>10LAD60AA201KA01_Клапан предпазен ПВН-6  - DN 50 / PN 64</t>
  </si>
  <si>
    <t>10LAD50AA204KA01_Клапан предпазен ПВН-5  - DN 80 / PN 64</t>
  </si>
  <si>
    <t>10LAD50AA203KA01_Клапан предпазен ПВН-5  - DN 80 / PN 64</t>
  </si>
  <si>
    <t>10LAD50AA202KA01_Клапан предпазен ПВН-5  - DN 80 / PN 64</t>
  </si>
  <si>
    <t>10LAD50AA201KA01_Клапан предпазен ПВН-5  - DN 80 / PN 64</t>
  </si>
  <si>
    <t>10LCJ20AA101</t>
  </si>
  <si>
    <t>10LCJ20AA101_Задвижка  от ПНН-2 към Сл.П-1,2 за предпускова деаерация -DN150/PN 25</t>
  </si>
  <si>
    <t>10PCB33AA502KA01_Вход охл.вода на МО2 на ПЕП 2 - DN 100 / PN 10</t>
  </si>
  <si>
    <t>10.08.162</t>
  </si>
  <si>
    <t>10.08.163</t>
  </si>
  <si>
    <t>10.08.164</t>
  </si>
  <si>
    <t>10.08.165</t>
  </si>
  <si>
    <t>10.08.168</t>
  </si>
  <si>
    <t>10.08.232</t>
  </si>
  <si>
    <t>10.08.233</t>
  </si>
  <si>
    <t>10.08.236</t>
  </si>
  <si>
    <t>10.08.237</t>
  </si>
  <si>
    <t>10LCA83AA001</t>
  </si>
  <si>
    <t>10LCA83AA001_Регулатор на уплътняваща вода на ПЕП - DN100 /PN 25</t>
  </si>
  <si>
    <t>10LCA83AA511</t>
  </si>
  <si>
    <t>10LCA83AA512</t>
  </si>
  <si>
    <t>10LCA84AA501</t>
  </si>
  <si>
    <t>10LCA81AA511</t>
  </si>
  <si>
    <t>10LCA81AA512</t>
  </si>
  <si>
    <t>10LCA81AT001</t>
  </si>
  <si>
    <t>10LCA82AT001</t>
  </si>
  <si>
    <t>10LCA82AA511</t>
  </si>
  <si>
    <t>10LCA82AA512</t>
  </si>
  <si>
    <t xml:space="preserve">10LCA82AT001_Филтър пред регулатор на уплътняваща вода на ПЕП </t>
  </si>
  <si>
    <t xml:space="preserve">10LCA81AT001_Филтър пред регулатор на уплътняваща вода на ПЕП </t>
  </si>
  <si>
    <t xml:space="preserve">10LCA82AA511_Запорна задвижка вход филтър пред регулатор на уплътняваща вода на ПЕП - DN100 /PN 25  </t>
  </si>
  <si>
    <t>10LCA82AA512_Запорна задвижка изход филтър пред регулатор на уплътняваща вода на ПЕП - DN100 /PN 25</t>
  </si>
  <si>
    <t xml:space="preserve">10LCA81AA511_Запорна задвижка вход филтър пред регулатор на уплътняваща вода на ПЕП - DN100 /PN 25  </t>
  </si>
  <si>
    <t>10LCA81AA512_Запорна задвижка изход филтър пред регулатор на уплътняваща вода на ПЕП - DN100 /PN 25</t>
  </si>
  <si>
    <t xml:space="preserve">10LCA83AA511_Запорна задвижка вход филтър пред регулатор на уплътняваща вода на ПЕП - DN100 /PN 25  </t>
  </si>
  <si>
    <t>10LCA83AA512_Запорна задвижка изход филтър пред регулатор на уплътняваща вода на ПЕП - DN100 /PN 26</t>
  </si>
  <si>
    <t>10LCA84AA501_Байпасна задвижка регулатор на уплътняваща вода на ПЕП</t>
  </si>
  <si>
    <t>10_СА_Подмяна на   импулсен клапан</t>
  </si>
  <si>
    <t>10_СА_Настройка на импулсен клапан</t>
  </si>
  <si>
    <t>Ремонт на фланцова арматура</t>
  </si>
  <si>
    <t>10_ФА_Ремонт на   DN 40  PN 10/40</t>
  </si>
  <si>
    <t>10_ФА_Ремонт на   DN 80  PN 10/40</t>
  </si>
  <si>
    <t>10_ФА_Ремонт на   DN 100  PN 10/40</t>
  </si>
  <si>
    <t>10_ФА_Ремонт на   DN 150  PN 10/40</t>
  </si>
  <si>
    <t>10_ФА_Ремонт на   DN 200  PN 10/40</t>
  </si>
  <si>
    <t>10_ФА_Ремонт на   DN 250  PN 10/40</t>
  </si>
  <si>
    <t>10_ФА_Ремонт на   DN 300  PN 10/40</t>
  </si>
  <si>
    <t>10_ФА_Ремонт на  DN 350  PN 10/40</t>
  </si>
  <si>
    <t>10_ФА_Ремонт на   DN 400  PN 10/40</t>
  </si>
  <si>
    <t>10_ФА_Ремонт на   DN 500  PN 10/40</t>
  </si>
  <si>
    <t>10_ФА_Ремонт на   DN 600  PN 10/40</t>
  </si>
  <si>
    <t>Ремонт на сваръчна арматура</t>
  </si>
  <si>
    <t>10_СА_Ремонт на    DN 10/15  PN 140/230</t>
  </si>
  <si>
    <t>10_СА_Ремонт на     DN 20/25  PN 140/230</t>
  </si>
  <si>
    <t>10_СА_Ремонт на     DN 50  PN 140/230</t>
  </si>
  <si>
    <t>10_СА_Ремонт на     DN 65  PN 140/230</t>
  </si>
  <si>
    <t>10_СА_Ремонт на     DN 80  PN 140/230</t>
  </si>
  <si>
    <t>10_СА_Ремонт на     DN 100  PN 140/230</t>
  </si>
  <si>
    <t>10_СА_Ремонт на     DN 150  PN 140/230</t>
  </si>
  <si>
    <t>10_СА_Ремонт на     DN 175  PN 140/230</t>
  </si>
  <si>
    <t>10_СА_Ремонт на    DN 200  PN 140/230</t>
  </si>
  <si>
    <t>10_СА_Ремонт на    DN 225  PN 140/230</t>
  </si>
  <si>
    <t>10_СА_Ремонт на     DN 250  PN 140/230</t>
  </si>
  <si>
    <t>20LAE13AA001KA01_РВ 0 впръск ляво тил -DN 25 / PN 180 - PARCOL</t>
  </si>
  <si>
    <t>20LBA20AA701KA01</t>
  </si>
  <si>
    <t xml:space="preserve">20LBA20AA701KA01_Възвр. клапан  дренаж пред ГПЗ дясно -DN 65 / PN 150 </t>
  </si>
  <si>
    <t>10LAA01AA353KB02</t>
  </si>
  <si>
    <t>10LAA01AA353KB01_ Клапан импулсен 3</t>
  </si>
  <si>
    <t>10LBQ20AA101KA01</t>
  </si>
  <si>
    <t>10LBQ20AA101KA01_Задвижка запорна на ПО-2- № 317 към ПВН 6 - DN 250 / PN 40</t>
  </si>
  <si>
    <t>10LBQ30AA101KA01</t>
  </si>
  <si>
    <t>10LBQ30AA101KA01_Задвижка запорна на ПО-3- № 318 към ПВН 5 - DN 150 / PN 20</t>
  </si>
  <si>
    <t>10LBQ21AA101KA01</t>
  </si>
  <si>
    <t>10LBQ21AA101KA01_Задвижка ПО-2А към ДВН, No. 361 -DN 150 / PN 200 - CHEKHOV</t>
  </si>
  <si>
    <t>10_Провеждане на водна опресовка и отстраняване на пропуски</t>
  </si>
  <si>
    <t>10_Провеждане на 72 часови следремонтни изпитания на съорижението</t>
  </si>
  <si>
    <t>10LAE20AA101KA02</t>
  </si>
  <si>
    <t>10LAE31AA101KA01_Вентил запорен на впръск  I - ляво -DN 65 / PN 180 - CHEKHOV</t>
  </si>
  <si>
    <t>лого на фирмата</t>
  </si>
  <si>
    <t>10.08.009</t>
  </si>
  <si>
    <t>10.08.010</t>
  </si>
  <si>
    <t>10.08.060</t>
  </si>
  <si>
    <t>10.08.094</t>
  </si>
  <si>
    <t>10.08.105</t>
  </si>
  <si>
    <t>10.08.108</t>
  </si>
  <si>
    <t>10.08.172</t>
  </si>
  <si>
    <t>10.08.176</t>
  </si>
  <si>
    <t>10.08.187</t>
  </si>
  <si>
    <t>10.08.325</t>
  </si>
  <si>
    <t>10.08.438.01</t>
  </si>
  <si>
    <t>10.08.438.02</t>
  </si>
  <si>
    <t>10.08.438.03</t>
  </si>
  <si>
    <t>10.08.438.04</t>
  </si>
  <si>
    <t>10.08.438.05</t>
  </si>
  <si>
    <t>10.08.438.06</t>
  </si>
  <si>
    <t>10.08.438.07</t>
  </si>
  <si>
    <t>10.08.438.08</t>
  </si>
  <si>
    <t>10.08.438.09</t>
  </si>
  <si>
    <t>10.08.438.10</t>
  </si>
  <si>
    <t>10.08.438.11</t>
  </si>
  <si>
    <t>10.08.439.01</t>
  </si>
  <si>
    <t>10.08.439.02</t>
  </si>
  <si>
    <t>10.08.439.03</t>
  </si>
  <si>
    <t>10.08.439.04</t>
  </si>
  <si>
    <t>10.08.439.05</t>
  </si>
  <si>
    <t>10.08.439.06</t>
  </si>
  <si>
    <t>10.08.439.07</t>
  </si>
  <si>
    <t>10.08.439.08</t>
  </si>
  <si>
    <t>10.08.439.09</t>
  </si>
  <si>
    <t>10.08.439.10</t>
  </si>
  <si>
    <t>10.08.439.11</t>
  </si>
  <si>
    <t>10.08.440.01</t>
  </si>
  <si>
    <t>10.08.440.02</t>
  </si>
  <si>
    <t>10.08.440.03</t>
  </si>
  <si>
    <t>10.08.440.04</t>
  </si>
  <si>
    <t>10.08.440.05</t>
  </si>
  <si>
    <t>10.08.440.06</t>
  </si>
  <si>
    <t>10.08.440.07</t>
  </si>
  <si>
    <t>10.08.440.08</t>
  </si>
  <si>
    <t>10.08.440.09</t>
  </si>
  <si>
    <t>10.08.440.10</t>
  </si>
  <si>
    <t>10.08.440.11</t>
  </si>
  <si>
    <t>10.08.441.01</t>
  </si>
  <si>
    <t>10.08.441.02</t>
  </si>
  <si>
    <t>10.08.441.03</t>
  </si>
  <si>
    <t>10.08.441.04</t>
  </si>
  <si>
    <t>10.08.441.05</t>
  </si>
  <si>
    <t>10.08.441.06</t>
  </si>
  <si>
    <t>10.08.441.07</t>
  </si>
  <si>
    <t>10.08.441.08</t>
  </si>
  <si>
    <t>10.08.441.09</t>
  </si>
  <si>
    <t>10.08.441.10</t>
  </si>
  <si>
    <t>10.08.441.11</t>
  </si>
  <si>
    <t>10.08.441.12</t>
  </si>
  <si>
    <t>10LAE13AA001KA01</t>
  </si>
  <si>
    <t>10LAA01BB001 Деаератор ВН - отваряне на люкове, почистване, при необходимост ревизия и ремонт на решетка</t>
  </si>
  <si>
    <t>10LCC40AA103KA01_Вентил общ задв. за подгрев на ПЕП 3 -DN 20 / PN 190 - ZEMPEL</t>
  </si>
  <si>
    <t>10LCC40AA103KA01</t>
  </si>
  <si>
    <t>10LAB38AA101KA01</t>
  </si>
  <si>
    <t>10LAB38AA101KA01_Зап.задвижка на вход ПВН  (по пит.вода) -DN 250 / PN 230 - CHEKHOV</t>
  </si>
  <si>
    <t>10LAB38AA104KA01_Запорна ел.задвижка на изход от  ПВН 7 по питателна вода - № 204 -DN 250 / PN 230 - CHEKHOV</t>
  </si>
  <si>
    <t>10LAB38AA104KA01</t>
  </si>
  <si>
    <r>
      <rPr>
        <b/>
        <u/>
        <sz val="9"/>
        <rFont val="Calibri"/>
        <family val="2"/>
        <charset val="204"/>
      </rPr>
      <t xml:space="preserve">VIII. Група </t>
    </r>
    <r>
      <rPr>
        <b/>
        <sz val="9"/>
        <rFont val="Calibri"/>
        <family val="2"/>
        <charset val="204"/>
      </rPr>
      <t>-  Ремонт  на тръбопроводна арматура. Съгласно Квалификационна система с Референтен No-127-141-16.От точка 10.08.001 до точка 10.08.447</t>
    </r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</si>
  <si>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10$$$00-PC473
Основен ремонт на Енерго Блок 1 – Тръбопроводна арматура
Съгласно Квалификационна система с Референтен No-127-141-16.</t>
    </r>
  </si>
  <si>
    <t>10HAD20AA604_Дренажи ниски точки</t>
  </si>
  <si>
    <t>10HAD20AA605_Дренажи ниски точки</t>
  </si>
  <si>
    <t>10HAD20AA606_Дренажи ниски точки</t>
  </si>
  <si>
    <t>10HAD20AA607_Дренажи ниски точки</t>
  </si>
  <si>
    <t>10HAD20AA608_Дренажи ниски точки</t>
  </si>
  <si>
    <t>10HAD20AA609_Дренажи ниски точки</t>
  </si>
  <si>
    <t>10HAD30AA605_Дренажи ниски точки</t>
  </si>
  <si>
    <t>10HAD30AA606_Дренажи ниски точки</t>
  </si>
  <si>
    <t>10HAD40AA605_Дренажи ниски точки</t>
  </si>
  <si>
    <t>10HAD40AA606_Дренажи ниски точки</t>
  </si>
  <si>
    <t>10HAD40AA607_Дренажи ниски точки</t>
  </si>
  <si>
    <t>10HAD40AA608_Дренажи ниски точки</t>
  </si>
  <si>
    <t>10HAD40AA609_Дренажи ниски точки</t>
  </si>
  <si>
    <t>10HAD40AA610_Дренажи ниски точки</t>
  </si>
  <si>
    <t>10HAD42AA601_Дренажи ниски точки</t>
  </si>
  <si>
    <t>10HAD50AA605_Дренажи ниски точки</t>
  </si>
  <si>
    <t>10HAD50AA606_Дренажи ниски точки</t>
  </si>
  <si>
    <t>10_Технически ръководител</t>
  </si>
  <si>
    <t>10_Монтьор</t>
  </si>
  <si>
    <t>10_Заварчик</t>
  </si>
  <si>
    <t>10_Оксиженист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</si>
</sst>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name val="Calibri"/>
      <family val="2"/>
      <charset val="204"/>
    </font>
    <font>
      <b/>
      <u/>
      <sz val="9"/>
      <name val="Calibri"/>
      <family val="2"/>
      <charset val="204"/>
    </font>
    <font>
      <b/>
      <sz val="9"/>
      <color rgb="FFFF0000"/>
      <name val="Calibri"/>
      <family val="2"/>
      <charset val="204"/>
      <scheme val="minor"/>
    </font>
    <font>
      <sz val="9"/>
      <color rgb="FF000000"/>
      <name val="Calibri"/>
      <family val="2"/>
      <charset val="204"/>
    </font>
    <font>
      <sz val="9"/>
      <name val="Calibri"/>
      <family val="2"/>
      <charset val="204"/>
    </font>
    <font>
      <sz val="9"/>
      <color theme="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NumberFormat="1" applyFont="1" applyProtection="1"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0" xfId="0" applyNumberFormat="1" applyFont="1" applyAlignment="1" applyProtection="1">
      <alignment horizontal="center"/>
      <protection locked="0"/>
    </xf>
    <xf numFmtId="0" fontId="2" fillId="0" borderId="1" xfId="0" applyFont="1" applyBorder="1"/>
    <xf numFmtId="0" fontId="2" fillId="0" borderId="0" xfId="0" applyFont="1"/>
    <xf numFmtId="0" fontId="2" fillId="0" borderId="0" xfId="0" applyNumberFormat="1" applyFont="1" applyProtection="1">
      <protection locked="0"/>
    </xf>
    <xf numFmtId="0" fontId="1" fillId="0" borderId="1" xfId="0" applyFont="1" applyBorder="1"/>
    <xf numFmtId="0" fontId="2" fillId="0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0" xfId="0" applyFont="1" applyFill="1"/>
    <xf numFmtId="0" fontId="1" fillId="0" borderId="0" xfId="0" applyFont="1" applyFill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7" fillId="0" borderId="0" xfId="0" applyFont="1"/>
    <xf numFmtId="0" fontId="5" fillId="0" borderId="3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Protection="1"/>
    <xf numFmtId="0" fontId="5" fillId="0" borderId="4" xfId="0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1" fillId="0" borderId="1" xfId="0" applyFont="1" applyFill="1" applyBorder="1" applyAlignment="1">
      <alignment horizontal="center"/>
    </xf>
    <xf numFmtId="0" fontId="2" fillId="0" borderId="1" xfId="0" applyNumberFormat="1" applyFont="1" applyBorder="1"/>
    <xf numFmtId="0" fontId="2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2" borderId="1" xfId="0" applyNumberFormat="1" applyFont="1" applyFill="1" applyBorder="1"/>
    <xf numFmtId="0" fontId="2" fillId="0" borderId="1" xfId="0" applyNumberFormat="1" applyFont="1" applyBorder="1" applyAlignment="1">
      <alignment horizontal="left"/>
    </xf>
    <xf numFmtId="0" fontId="5" fillId="0" borderId="2" xfId="0" applyFont="1" applyBorder="1" applyAlignment="1">
      <alignment vertical="center" wrapText="1"/>
    </xf>
    <xf numFmtId="0" fontId="9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/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" fontId="2" fillId="0" borderId="0" xfId="0" applyNumberFormat="1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4" fontId="2" fillId="0" borderId="0" xfId="0" applyNumberFormat="1" applyFont="1"/>
    <xf numFmtId="4" fontId="4" fillId="0" borderId="1" xfId="0" applyNumberFormat="1" applyFont="1" applyFill="1" applyBorder="1" applyAlignment="1" applyProtection="1">
      <alignment horizontal="center" wrapText="1"/>
    </xf>
    <xf numFmtId="4" fontId="4" fillId="3" borderId="1" xfId="0" applyNumberFormat="1" applyFont="1" applyFill="1" applyBorder="1" applyAlignment="1" applyProtection="1">
      <alignment horizontal="center"/>
    </xf>
    <xf numFmtId="4" fontId="4" fillId="2" borderId="1" xfId="0" applyNumberFormat="1" applyFont="1" applyFill="1" applyBorder="1" applyProtection="1"/>
    <xf numFmtId="4" fontId="9" fillId="0" borderId="0" xfId="0" applyNumberFormat="1" applyFont="1" applyAlignment="1" applyProtection="1">
      <alignment vertical="center" wrapText="1"/>
    </xf>
    <xf numFmtId="4" fontId="5" fillId="4" borderId="8" xfId="0" applyNumberFormat="1" applyFont="1" applyFill="1" applyBorder="1" applyAlignment="1" applyProtection="1">
      <alignment vertical="center"/>
    </xf>
    <xf numFmtId="4" fontId="3" fillId="0" borderId="0" xfId="0" applyNumberFormat="1" applyFont="1" applyProtection="1"/>
    <xf numFmtId="0" fontId="0" fillId="0" borderId="9" xfId="0" applyFont="1" applyBorder="1" applyAlignment="1" applyProtection="1">
      <alignment horizont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Border="1" applyProtection="1">
      <protection locked="0"/>
    </xf>
    <xf numFmtId="0" fontId="7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0" fontId="2" fillId="0" borderId="0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02"/>
  <sheetViews>
    <sheetView tabSelected="1" zoomScale="110" zoomScaleNormal="110" workbookViewId="0">
      <selection activeCell="I7" sqref="I7"/>
    </sheetView>
  </sheetViews>
  <sheetFormatPr defaultColWidth="9.08984375" defaultRowHeight="12" x14ac:dyDescent="0.3"/>
  <cols>
    <col min="1" max="1" width="9.90625" style="21" customWidth="1"/>
    <col min="2" max="2" width="16.6328125" style="1" customWidth="1"/>
    <col min="3" max="3" width="54.36328125" style="41" customWidth="1"/>
    <col min="4" max="4" width="7.08984375" style="2" customWidth="1"/>
    <col min="5" max="5" width="7.36328125" style="2" customWidth="1"/>
    <col min="6" max="6" width="7.1796875" style="2" customWidth="1"/>
    <col min="7" max="7" width="13.7265625" style="65" customWidth="1"/>
    <col min="8" max="8" width="5.453125" style="1" hidden="1" customWidth="1"/>
    <col min="9" max="9" width="15.6328125" style="44" customWidth="1"/>
    <col min="10" max="10" width="9.08984375" style="44"/>
    <col min="11" max="16384" width="9.08984375" style="1"/>
  </cols>
  <sheetData>
    <row r="1" spans="1:10" s="44" customFormat="1" ht="21" customHeight="1" x14ac:dyDescent="0.3">
      <c r="A1" s="67" t="s">
        <v>1346</v>
      </c>
      <c r="B1" s="67"/>
      <c r="C1" s="67"/>
      <c r="D1" s="67"/>
      <c r="E1" s="67"/>
      <c r="F1" s="67"/>
      <c r="G1" s="67"/>
    </row>
    <row r="2" spans="1:10" s="44" customFormat="1" ht="73.75" customHeight="1" x14ac:dyDescent="0.35">
      <c r="A2" s="66" t="s">
        <v>1411</v>
      </c>
      <c r="B2" s="66"/>
      <c r="C2" s="66"/>
      <c r="D2" s="66"/>
      <c r="E2" s="66"/>
      <c r="F2" s="66"/>
      <c r="G2" s="66"/>
    </row>
    <row r="3" spans="1:10" s="7" customFormat="1" ht="24" x14ac:dyDescent="0.3">
      <c r="A3" s="35" t="s">
        <v>2</v>
      </c>
      <c r="B3" s="4" t="s">
        <v>0</v>
      </c>
      <c r="C3" s="5" t="s">
        <v>1</v>
      </c>
      <c r="D3" s="5" t="s">
        <v>7</v>
      </c>
      <c r="E3" s="5" t="s">
        <v>3</v>
      </c>
      <c r="F3" s="5" t="s">
        <v>8</v>
      </c>
      <c r="G3" s="60" t="s">
        <v>9</v>
      </c>
      <c r="I3" s="68"/>
      <c r="J3" s="69"/>
    </row>
    <row r="4" spans="1:10" s="7" customFormat="1" ht="36" x14ac:dyDescent="0.3">
      <c r="A4" s="8"/>
      <c r="B4" s="9"/>
      <c r="C4" s="10" t="s">
        <v>1410</v>
      </c>
      <c r="D4" s="9"/>
      <c r="E4" s="11"/>
      <c r="F4" s="11"/>
      <c r="G4" s="61">
        <f>SUM(H5:H490)</f>
        <v>0</v>
      </c>
      <c r="I4" s="12"/>
      <c r="J4" s="69"/>
    </row>
    <row r="5" spans="1:10" s="14" customFormat="1" ht="25.75" customHeight="1" x14ac:dyDescent="0.3">
      <c r="A5" s="17" t="s">
        <v>831</v>
      </c>
      <c r="B5" s="13" t="s">
        <v>14</v>
      </c>
      <c r="C5" s="6" t="s">
        <v>15</v>
      </c>
      <c r="D5" s="4">
        <v>1</v>
      </c>
      <c r="E5" s="4" t="s">
        <v>4</v>
      </c>
      <c r="F5" s="50"/>
      <c r="G5" s="62">
        <f>D5*F5</f>
        <v>0</v>
      </c>
      <c r="H5" s="14">
        <f t="shared" ref="H5:H68" si="0">G5</f>
        <v>0</v>
      </c>
      <c r="I5" s="70"/>
      <c r="J5" s="71"/>
    </row>
    <row r="6" spans="1:10" s="14" customFormat="1" ht="25.75" customHeight="1" x14ac:dyDescent="0.3">
      <c r="A6" s="17" t="s">
        <v>832</v>
      </c>
      <c r="B6" s="13" t="s">
        <v>16</v>
      </c>
      <c r="C6" s="6" t="s">
        <v>17</v>
      </c>
      <c r="D6" s="4">
        <v>1</v>
      </c>
      <c r="E6" s="4" t="s">
        <v>4</v>
      </c>
      <c r="F6" s="50"/>
      <c r="G6" s="62">
        <f>D6*F6</f>
        <v>0</v>
      </c>
      <c r="H6" s="14">
        <f t="shared" si="0"/>
        <v>0</v>
      </c>
      <c r="I6" s="70"/>
      <c r="J6" s="71"/>
    </row>
    <row r="7" spans="1:10" s="14" customFormat="1" ht="25.75" customHeight="1" x14ac:dyDescent="0.3">
      <c r="A7" s="17" t="s">
        <v>833</v>
      </c>
      <c r="B7" s="13" t="s">
        <v>18</v>
      </c>
      <c r="C7" s="6" t="s">
        <v>19</v>
      </c>
      <c r="D7" s="4">
        <v>1</v>
      </c>
      <c r="E7" s="4" t="s">
        <v>4</v>
      </c>
      <c r="F7" s="50"/>
      <c r="G7" s="62">
        <f t="shared" ref="G7:G67" si="1">D7*F7</f>
        <v>0</v>
      </c>
      <c r="H7" s="14">
        <f t="shared" si="0"/>
        <v>0</v>
      </c>
      <c r="I7" s="70"/>
      <c r="J7" s="71"/>
    </row>
    <row r="8" spans="1:10" s="14" customFormat="1" ht="25.75" customHeight="1" x14ac:dyDescent="0.3">
      <c r="A8" s="17" t="s">
        <v>834</v>
      </c>
      <c r="B8" s="13" t="s">
        <v>20</v>
      </c>
      <c r="C8" s="6" t="s">
        <v>21</v>
      </c>
      <c r="D8" s="4">
        <v>1</v>
      </c>
      <c r="E8" s="4" t="s">
        <v>4</v>
      </c>
      <c r="F8" s="50"/>
      <c r="G8" s="62">
        <f t="shared" si="1"/>
        <v>0</v>
      </c>
      <c r="H8" s="14">
        <f t="shared" si="0"/>
        <v>0</v>
      </c>
      <c r="I8" s="70"/>
      <c r="J8" s="71"/>
    </row>
    <row r="9" spans="1:10" s="14" customFormat="1" ht="25.75" customHeight="1" x14ac:dyDescent="0.3">
      <c r="A9" s="17" t="s">
        <v>835</v>
      </c>
      <c r="B9" s="13" t="s">
        <v>22</v>
      </c>
      <c r="C9" s="6" t="s">
        <v>23</v>
      </c>
      <c r="D9" s="4">
        <v>1</v>
      </c>
      <c r="E9" s="4" t="s">
        <v>4</v>
      </c>
      <c r="F9" s="50"/>
      <c r="G9" s="62">
        <f t="shared" si="1"/>
        <v>0</v>
      </c>
      <c r="H9" s="14">
        <f t="shared" si="0"/>
        <v>0</v>
      </c>
      <c r="I9" s="70"/>
      <c r="J9" s="71"/>
    </row>
    <row r="10" spans="1:10" s="14" customFormat="1" ht="25.75" customHeight="1" x14ac:dyDescent="0.3">
      <c r="A10" s="17" t="s">
        <v>836</v>
      </c>
      <c r="B10" s="13" t="s">
        <v>24</v>
      </c>
      <c r="C10" s="6" t="s">
        <v>25</v>
      </c>
      <c r="D10" s="4">
        <v>1</v>
      </c>
      <c r="E10" s="4" t="s">
        <v>4</v>
      </c>
      <c r="F10" s="50"/>
      <c r="G10" s="62">
        <f t="shared" si="1"/>
        <v>0</v>
      </c>
      <c r="H10" s="14">
        <f t="shared" si="0"/>
        <v>0</v>
      </c>
      <c r="I10" s="70"/>
      <c r="J10" s="71"/>
    </row>
    <row r="11" spans="1:10" s="14" customFormat="1" ht="25.75" customHeight="1" x14ac:dyDescent="0.3">
      <c r="A11" s="17" t="s">
        <v>837</v>
      </c>
      <c r="B11" s="13" t="s">
        <v>26</v>
      </c>
      <c r="C11" s="6" t="s">
        <v>27</v>
      </c>
      <c r="D11" s="4">
        <v>1</v>
      </c>
      <c r="E11" s="4" t="s">
        <v>4</v>
      </c>
      <c r="F11" s="50"/>
      <c r="G11" s="62">
        <f t="shared" si="1"/>
        <v>0</v>
      </c>
      <c r="H11" s="14">
        <f t="shared" si="0"/>
        <v>0</v>
      </c>
      <c r="I11" s="70"/>
      <c r="J11" s="71"/>
    </row>
    <row r="12" spans="1:10" s="14" customFormat="1" ht="25.75" customHeight="1" x14ac:dyDescent="0.3">
      <c r="A12" s="17" t="s">
        <v>838</v>
      </c>
      <c r="B12" s="13" t="s">
        <v>28</v>
      </c>
      <c r="C12" s="6" t="s">
        <v>29</v>
      </c>
      <c r="D12" s="4">
        <v>1</v>
      </c>
      <c r="E12" s="4" t="s">
        <v>4</v>
      </c>
      <c r="F12" s="50"/>
      <c r="G12" s="62">
        <f t="shared" si="1"/>
        <v>0</v>
      </c>
      <c r="H12" s="14">
        <f t="shared" si="0"/>
        <v>0</v>
      </c>
      <c r="I12" s="70"/>
      <c r="J12" s="71"/>
    </row>
    <row r="13" spans="1:10" ht="12.65" customHeight="1" x14ac:dyDescent="0.3">
      <c r="A13" s="17" t="s">
        <v>1347</v>
      </c>
      <c r="B13" s="13" t="s">
        <v>30</v>
      </c>
      <c r="C13" s="6" t="s">
        <v>1412</v>
      </c>
      <c r="D13" s="4">
        <v>1</v>
      </c>
      <c r="E13" s="4" t="s">
        <v>4</v>
      </c>
      <c r="F13" s="50"/>
      <c r="G13" s="62">
        <f t="shared" si="1"/>
        <v>0</v>
      </c>
      <c r="H13" s="14">
        <f t="shared" si="0"/>
        <v>0</v>
      </c>
      <c r="I13" s="70"/>
    </row>
    <row r="14" spans="1:10" s="3" customFormat="1" ht="12.65" customHeight="1" x14ac:dyDescent="0.3">
      <c r="A14" s="17" t="s">
        <v>1348</v>
      </c>
      <c r="B14" s="13" t="s">
        <v>31</v>
      </c>
      <c r="C14" s="6" t="s">
        <v>1413</v>
      </c>
      <c r="D14" s="4">
        <v>1</v>
      </c>
      <c r="E14" s="4" t="s">
        <v>4</v>
      </c>
      <c r="F14" s="50"/>
      <c r="G14" s="62">
        <f t="shared" si="1"/>
        <v>0</v>
      </c>
      <c r="H14" s="14">
        <f t="shared" si="0"/>
        <v>0</v>
      </c>
      <c r="I14" s="70"/>
      <c r="J14" s="44"/>
    </row>
    <row r="15" spans="1:10" s="3" customFormat="1" ht="12.65" customHeight="1" x14ac:dyDescent="0.3">
      <c r="A15" s="17" t="s">
        <v>839</v>
      </c>
      <c r="B15" s="13" t="s">
        <v>32</v>
      </c>
      <c r="C15" s="6" t="s">
        <v>1414</v>
      </c>
      <c r="D15" s="4">
        <v>1</v>
      </c>
      <c r="E15" s="4" t="s">
        <v>4</v>
      </c>
      <c r="F15" s="50"/>
      <c r="G15" s="62">
        <f t="shared" si="1"/>
        <v>0</v>
      </c>
      <c r="H15" s="14">
        <f t="shared" si="0"/>
        <v>0</v>
      </c>
      <c r="I15" s="70"/>
      <c r="J15" s="44"/>
    </row>
    <row r="16" spans="1:10" s="3" customFormat="1" ht="12.65" customHeight="1" x14ac:dyDescent="0.3">
      <c r="A16" s="17" t="s">
        <v>840</v>
      </c>
      <c r="B16" s="13" t="s">
        <v>33</v>
      </c>
      <c r="C16" s="6" t="s">
        <v>1415</v>
      </c>
      <c r="D16" s="4">
        <v>1</v>
      </c>
      <c r="E16" s="4" t="s">
        <v>4</v>
      </c>
      <c r="F16" s="50"/>
      <c r="G16" s="62">
        <f t="shared" si="1"/>
        <v>0</v>
      </c>
      <c r="H16" s="14">
        <f t="shared" si="0"/>
        <v>0</v>
      </c>
      <c r="I16" s="70"/>
      <c r="J16" s="44"/>
    </row>
    <row r="17" spans="1:10" s="3" customFormat="1" ht="12.65" customHeight="1" x14ac:dyDescent="0.3">
      <c r="A17" s="17" t="s">
        <v>841</v>
      </c>
      <c r="B17" s="13" t="s">
        <v>34</v>
      </c>
      <c r="C17" s="6" t="s">
        <v>1416</v>
      </c>
      <c r="D17" s="4">
        <v>1</v>
      </c>
      <c r="E17" s="4" t="s">
        <v>4</v>
      </c>
      <c r="F17" s="50"/>
      <c r="G17" s="62">
        <f t="shared" si="1"/>
        <v>0</v>
      </c>
      <c r="H17" s="14">
        <f t="shared" si="0"/>
        <v>0</v>
      </c>
      <c r="I17" s="70"/>
      <c r="J17" s="44"/>
    </row>
    <row r="18" spans="1:10" s="3" customFormat="1" ht="12.65" customHeight="1" x14ac:dyDescent="0.3">
      <c r="A18" s="17" t="s">
        <v>842</v>
      </c>
      <c r="B18" s="13" t="s">
        <v>35</v>
      </c>
      <c r="C18" s="6" t="s">
        <v>1417</v>
      </c>
      <c r="D18" s="4">
        <v>1</v>
      </c>
      <c r="E18" s="4" t="s">
        <v>4</v>
      </c>
      <c r="F18" s="50"/>
      <c r="G18" s="62">
        <f t="shared" si="1"/>
        <v>0</v>
      </c>
      <c r="H18" s="14">
        <f t="shared" si="0"/>
        <v>0</v>
      </c>
      <c r="I18" s="70"/>
      <c r="J18" s="44"/>
    </row>
    <row r="19" spans="1:10" s="3" customFormat="1" ht="12.65" customHeight="1" x14ac:dyDescent="0.3">
      <c r="A19" s="17" t="s">
        <v>843</v>
      </c>
      <c r="B19" s="13" t="s">
        <v>36</v>
      </c>
      <c r="C19" s="6" t="s">
        <v>1418</v>
      </c>
      <c r="D19" s="4">
        <v>1</v>
      </c>
      <c r="E19" s="4" t="s">
        <v>4</v>
      </c>
      <c r="F19" s="50"/>
      <c r="G19" s="62">
        <f t="shared" si="1"/>
        <v>0</v>
      </c>
      <c r="H19" s="14">
        <f t="shared" si="0"/>
        <v>0</v>
      </c>
      <c r="I19" s="70"/>
      <c r="J19" s="44"/>
    </row>
    <row r="20" spans="1:10" s="3" customFormat="1" ht="12.65" customHeight="1" x14ac:dyDescent="0.3">
      <c r="A20" s="17" t="s">
        <v>844</v>
      </c>
      <c r="B20" s="13" t="s">
        <v>37</v>
      </c>
      <c r="C20" s="6" t="s">
        <v>1419</v>
      </c>
      <c r="D20" s="4">
        <v>1</v>
      </c>
      <c r="E20" s="4" t="s">
        <v>4</v>
      </c>
      <c r="F20" s="50"/>
      <c r="G20" s="62">
        <f t="shared" si="1"/>
        <v>0</v>
      </c>
      <c r="H20" s="14">
        <f t="shared" si="0"/>
        <v>0</v>
      </c>
      <c r="I20" s="70"/>
      <c r="J20" s="44"/>
    </row>
    <row r="21" spans="1:10" s="3" customFormat="1" ht="12.65" customHeight="1" x14ac:dyDescent="0.3">
      <c r="A21" s="17" t="s">
        <v>845</v>
      </c>
      <c r="B21" s="13" t="s">
        <v>38</v>
      </c>
      <c r="C21" s="6" t="s">
        <v>1420</v>
      </c>
      <c r="D21" s="4">
        <v>1</v>
      </c>
      <c r="E21" s="4" t="s">
        <v>4</v>
      </c>
      <c r="F21" s="50"/>
      <c r="G21" s="62">
        <f t="shared" si="1"/>
        <v>0</v>
      </c>
      <c r="H21" s="14">
        <f t="shared" si="0"/>
        <v>0</v>
      </c>
      <c r="I21" s="70"/>
      <c r="J21" s="44"/>
    </row>
    <row r="22" spans="1:10" s="3" customFormat="1" ht="12.65" customHeight="1" x14ac:dyDescent="0.3">
      <c r="A22" s="17" t="s">
        <v>846</v>
      </c>
      <c r="B22" s="13" t="s">
        <v>39</v>
      </c>
      <c r="C22" s="6" t="s">
        <v>1421</v>
      </c>
      <c r="D22" s="4">
        <v>1</v>
      </c>
      <c r="E22" s="4" t="s">
        <v>4</v>
      </c>
      <c r="F22" s="50"/>
      <c r="G22" s="62">
        <f t="shared" si="1"/>
        <v>0</v>
      </c>
      <c r="H22" s="14">
        <f t="shared" si="0"/>
        <v>0</v>
      </c>
      <c r="I22" s="70"/>
      <c r="J22" s="44"/>
    </row>
    <row r="23" spans="1:10" s="3" customFormat="1" ht="12.65" customHeight="1" x14ac:dyDescent="0.3">
      <c r="A23" s="17" t="s">
        <v>847</v>
      </c>
      <c r="B23" s="13" t="s">
        <v>40</v>
      </c>
      <c r="C23" s="6" t="s">
        <v>1422</v>
      </c>
      <c r="D23" s="4">
        <v>1</v>
      </c>
      <c r="E23" s="4" t="s">
        <v>4</v>
      </c>
      <c r="F23" s="50"/>
      <c r="G23" s="62">
        <f t="shared" si="1"/>
        <v>0</v>
      </c>
      <c r="H23" s="14">
        <f t="shared" si="0"/>
        <v>0</v>
      </c>
      <c r="I23" s="70"/>
      <c r="J23" s="44"/>
    </row>
    <row r="24" spans="1:10" s="3" customFormat="1" ht="12.65" customHeight="1" x14ac:dyDescent="0.3">
      <c r="A24" s="17" t="s">
        <v>848</v>
      </c>
      <c r="B24" s="13" t="s">
        <v>41</v>
      </c>
      <c r="C24" s="6" t="s">
        <v>1423</v>
      </c>
      <c r="D24" s="4">
        <v>1</v>
      </c>
      <c r="E24" s="4" t="s">
        <v>4</v>
      </c>
      <c r="F24" s="50"/>
      <c r="G24" s="62">
        <f t="shared" si="1"/>
        <v>0</v>
      </c>
      <c r="H24" s="14">
        <f t="shared" si="0"/>
        <v>0</v>
      </c>
      <c r="I24" s="70"/>
      <c r="J24" s="44"/>
    </row>
    <row r="25" spans="1:10" s="3" customFormat="1" ht="12.65" customHeight="1" x14ac:dyDescent="0.3">
      <c r="A25" s="17" t="s">
        <v>849</v>
      </c>
      <c r="B25" s="13" t="s">
        <v>42</v>
      </c>
      <c r="C25" s="6" t="s">
        <v>1424</v>
      </c>
      <c r="D25" s="4">
        <v>1</v>
      </c>
      <c r="E25" s="4" t="s">
        <v>4</v>
      </c>
      <c r="F25" s="50"/>
      <c r="G25" s="62">
        <f t="shared" si="1"/>
        <v>0</v>
      </c>
      <c r="H25" s="14">
        <f t="shared" si="0"/>
        <v>0</v>
      </c>
      <c r="I25" s="70"/>
      <c r="J25" s="44"/>
    </row>
    <row r="26" spans="1:10" s="3" customFormat="1" ht="12.65" customHeight="1" x14ac:dyDescent="0.3">
      <c r="A26" s="17" t="s">
        <v>850</v>
      </c>
      <c r="B26" s="13" t="s">
        <v>43</v>
      </c>
      <c r="C26" s="6" t="s">
        <v>1425</v>
      </c>
      <c r="D26" s="4">
        <v>1</v>
      </c>
      <c r="E26" s="4" t="s">
        <v>4</v>
      </c>
      <c r="F26" s="50"/>
      <c r="G26" s="62">
        <f t="shared" si="1"/>
        <v>0</v>
      </c>
      <c r="H26" s="14">
        <f t="shared" si="0"/>
        <v>0</v>
      </c>
      <c r="I26" s="70"/>
      <c r="J26" s="44"/>
    </row>
    <row r="27" spans="1:10" s="3" customFormat="1" ht="12.65" customHeight="1" x14ac:dyDescent="0.3">
      <c r="A27" s="17" t="s">
        <v>851</v>
      </c>
      <c r="B27" s="13" t="s">
        <v>44</v>
      </c>
      <c r="C27" s="6" t="s">
        <v>1426</v>
      </c>
      <c r="D27" s="4">
        <v>1</v>
      </c>
      <c r="E27" s="4" t="s">
        <v>4</v>
      </c>
      <c r="F27" s="50"/>
      <c r="G27" s="62">
        <f t="shared" si="1"/>
        <v>0</v>
      </c>
      <c r="H27" s="14">
        <f t="shared" si="0"/>
        <v>0</v>
      </c>
      <c r="I27" s="70"/>
      <c r="J27" s="44"/>
    </row>
    <row r="28" spans="1:10" s="3" customFormat="1" ht="12.65" customHeight="1" x14ac:dyDescent="0.3">
      <c r="A28" s="17" t="s">
        <v>852</v>
      </c>
      <c r="B28" s="13" t="s">
        <v>45</v>
      </c>
      <c r="C28" s="6" t="s">
        <v>1427</v>
      </c>
      <c r="D28" s="4">
        <v>1</v>
      </c>
      <c r="E28" s="4" t="s">
        <v>4</v>
      </c>
      <c r="F28" s="50"/>
      <c r="G28" s="62">
        <f t="shared" si="1"/>
        <v>0</v>
      </c>
      <c r="H28" s="14">
        <f t="shared" si="0"/>
        <v>0</v>
      </c>
      <c r="I28" s="70"/>
      <c r="J28" s="44"/>
    </row>
    <row r="29" spans="1:10" s="3" customFormat="1" ht="12.65" customHeight="1" x14ac:dyDescent="0.3">
      <c r="A29" s="17" t="s">
        <v>853</v>
      </c>
      <c r="B29" s="13" t="s">
        <v>46</v>
      </c>
      <c r="C29" s="6" t="s">
        <v>1428</v>
      </c>
      <c r="D29" s="4">
        <v>1</v>
      </c>
      <c r="E29" s="4" t="s">
        <v>4</v>
      </c>
      <c r="F29" s="50"/>
      <c r="G29" s="62">
        <f t="shared" si="1"/>
        <v>0</v>
      </c>
      <c r="H29" s="14">
        <f t="shared" si="0"/>
        <v>0</v>
      </c>
      <c r="I29" s="70"/>
      <c r="J29" s="44"/>
    </row>
    <row r="30" spans="1:10" s="14" customFormat="1" x14ac:dyDescent="0.3">
      <c r="A30" s="17" t="s">
        <v>854</v>
      </c>
      <c r="B30" s="13" t="s">
        <v>47</v>
      </c>
      <c r="C30" s="6" t="s">
        <v>48</v>
      </c>
      <c r="D30" s="4">
        <v>1</v>
      </c>
      <c r="E30" s="4" t="s">
        <v>4</v>
      </c>
      <c r="F30" s="50"/>
      <c r="G30" s="62">
        <f t="shared" si="1"/>
        <v>0</v>
      </c>
      <c r="H30" s="14">
        <f t="shared" si="0"/>
        <v>0</v>
      </c>
      <c r="I30" s="70"/>
      <c r="J30" s="71"/>
    </row>
    <row r="31" spans="1:10" s="14" customFormat="1" x14ac:dyDescent="0.3">
      <c r="A31" s="17" t="s">
        <v>855</v>
      </c>
      <c r="B31" s="13" t="s">
        <v>49</v>
      </c>
      <c r="C31" s="6" t="s">
        <v>50</v>
      </c>
      <c r="D31" s="4">
        <v>1</v>
      </c>
      <c r="E31" s="4" t="s">
        <v>4</v>
      </c>
      <c r="F31" s="50"/>
      <c r="G31" s="62">
        <f t="shared" si="1"/>
        <v>0</v>
      </c>
      <c r="H31" s="14">
        <f t="shared" si="0"/>
        <v>0</v>
      </c>
      <c r="I31" s="70"/>
      <c r="J31" s="71"/>
    </row>
    <row r="32" spans="1:10" s="14" customFormat="1" x14ac:dyDescent="0.3">
      <c r="A32" s="17" t="s">
        <v>856</v>
      </c>
      <c r="B32" s="13" t="s">
        <v>51</v>
      </c>
      <c r="C32" s="6" t="s">
        <v>52</v>
      </c>
      <c r="D32" s="4">
        <v>1</v>
      </c>
      <c r="E32" s="4" t="s">
        <v>4</v>
      </c>
      <c r="F32" s="50"/>
      <c r="G32" s="62">
        <f t="shared" si="1"/>
        <v>0</v>
      </c>
      <c r="H32" s="14">
        <f t="shared" si="0"/>
        <v>0</v>
      </c>
      <c r="I32" s="70"/>
      <c r="J32" s="71"/>
    </row>
    <row r="33" spans="1:10" s="14" customFormat="1" x14ac:dyDescent="0.3">
      <c r="A33" s="17" t="s">
        <v>857</v>
      </c>
      <c r="B33" s="13" t="s">
        <v>53</v>
      </c>
      <c r="C33" s="6" t="s">
        <v>54</v>
      </c>
      <c r="D33" s="4">
        <v>1</v>
      </c>
      <c r="E33" s="4" t="s">
        <v>4</v>
      </c>
      <c r="F33" s="50"/>
      <c r="G33" s="62">
        <f t="shared" si="1"/>
        <v>0</v>
      </c>
      <c r="H33" s="14">
        <f t="shared" si="0"/>
        <v>0</v>
      </c>
      <c r="I33" s="70"/>
      <c r="J33" s="71"/>
    </row>
    <row r="34" spans="1:10" s="14" customFormat="1" ht="25.75" customHeight="1" x14ac:dyDescent="0.3">
      <c r="A34" s="17" t="s">
        <v>858</v>
      </c>
      <c r="B34" s="13" t="s">
        <v>55</v>
      </c>
      <c r="C34" s="6" t="s">
        <v>56</v>
      </c>
      <c r="D34" s="4">
        <v>1</v>
      </c>
      <c r="E34" s="4" t="s">
        <v>4</v>
      </c>
      <c r="F34" s="50"/>
      <c r="G34" s="62">
        <f t="shared" si="1"/>
        <v>0</v>
      </c>
      <c r="H34" s="14">
        <f t="shared" si="0"/>
        <v>0</v>
      </c>
      <c r="I34" s="70"/>
      <c r="J34" s="71"/>
    </row>
    <row r="35" spans="1:10" s="14" customFormat="1" x14ac:dyDescent="0.3">
      <c r="A35" s="17" t="s">
        <v>859</v>
      </c>
      <c r="B35" s="13" t="s">
        <v>57</v>
      </c>
      <c r="C35" s="6" t="s">
        <v>58</v>
      </c>
      <c r="D35" s="4">
        <v>1</v>
      </c>
      <c r="E35" s="4" t="s">
        <v>4</v>
      </c>
      <c r="F35" s="50"/>
      <c r="G35" s="62">
        <f t="shared" si="1"/>
        <v>0</v>
      </c>
      <c r="H35" s="14">
        <f t="shared" si="0"/>
        <v>0</v>
      </c>
      <c r="I35" s="70"/>
      <c r="J35" s="71"/>
    </row>
    <row r="36" spans="1:10" s="14" customFormat="1" ht="25.75" customHeight="1" x14ac:dyDescent="0.3">
      <c r="A36" s="17" t="s">
        <v>860</v>
      </c>
      <c r="B36" s="13" t="s">
        <v>59</v>
      </c>
      <c r="C36" s="6" t="s">
        <v>60</v>
      </c>
      <c r="D36" s="4">
        <v>1</v>
      </c>
      <c r="E36" s="4" t="s">
        <v>4</v>
      </c>
      <c r="F36" s="50"/>
      <c r="G36" s="62">
        <f t="shared" si="1"/>
        <v>0</v>
      </c>
      <c r="H36" s="14">
        <f t="shared" si="0"/>
        <v>0</v>
      </c>
      <c r="I36" s="70"/>
      <c r="J36" s="71"/>
    </row>
    <row r="37" spans="1:10" s="14" customFormat="1" ht="25.75" customHeight="1" x14ac:dyDescent="0.3">
      <c r="A37" s="17" t="s">
        <v>861</v>
      </c>
      <c r="B37" s="13" t="s">
        <v>61</v>
      </c>
      <c r="C37" s="6" t="s">
        <v>62</v>
      </c>
      <c r="D37" s="4">
        <v>1</v>
      </c>
      <c r="E37" s="4" t="s">
        <v>4</v>
      </c>
      <c r="F37" s="50"/>
      <c r="G37" s="62">
        <f t="shared" si="1"/>
        <v>0</v>
      </c>
      <c r="H37" s="14">
        <f t="shared" si="0"/>
        <v>0</v>
      </c>
      <c r="I37" s="70"/>
      <c r="J37" s="71"/>
    </row>
    <row r="38" spans="1:10" s="14" customFormat="1" ht="25.75" customHeight="1" x14ac:dyDescent="0.3">
      <c r="A38" s="17" t="s">
        <v>862</v>
      </c>
      <c r="B38" s="53" t="s">
        <v>63</v>
      </c>
      <c r="C38" s="6" t="s">
        <v>64</v>
      </c>
      <c r="D38" s="4">
        <v>1</v>
      </c>
      <c r="E38" s="4" t="s">
        <v>4</v>
      </c>
      <c r="F38" s="50"/>
      <c r="G38" s="62">
        <f t="shared" si="1"/>
        <v>0</v>
      </c>
      <c r="H38" s="14">
        <f t="shared" si="0"/>
        <v>0</v>
      </c>
      <c r="I38" s="70"/>
      <c r="J38" s="71"/>
    </row>
    <row r="39" spans="1:10" s="14" customFormat="1" ht="25.75" customHeight="1" x14ac:dyDescent="0.3">
      <c r="A39" s="17" t="s">
        <v>863</v>
      </c>
      <c r="B39" s="13" t="s">
        <v>65</v>
      </c>
      <c r="C39" s="6" t="s">
        <v>66</v>
      </c>
      <c r="D39" s="4">
        <v>1</v>
      </c>
      <c r="E39" s="4" t="s">
        <v>4</v>
      </c>
      <c r="F39" s="50"/>
      <c r="G39" s="62">
        <f t="shared" si="1"/>
        <v>0</v>
      </c>
      <c r="H39" s="14">
        <f t="shared" si="0"/>
        <v>0</v>
      </c>
      <c r="I39" s="70"/>
      <c r="J39" s="71"/>
    </row>
    <row r="40" spans="1:10" s="14" customFormat="1" x14ac:dyDescent="0.3">
      <c r="A40" s="17" t="s">
        <v>864</v>
      </c>
      <c r="B40" s="13" t="s">
        <v>67</v>
      </c>
      <c r="C40" s="6" t="s">
        <v>68</v>
      </c>
      <c r="D40" s="4">
        <v>1</v>
      </c>
      <c r="E40" s="4" t="s">
        <v>4</v>
      </c>
      <c r="F40" s="50"/>
      <c r="G40" s="62">
        <f t="shared" si="1"/>
        <v>0</v>
      </c>
      <c r="H40" s="14">
        <f t="shared" si="0"/>
        <v>0</v>
      </c>
      <c r="I40" s="70"/>
      <c r="J40" s="71"/>
    </row>
    <row r="41" spans="1:10" s="14" customFormat="1" ht="25.75" customHeight="1" x14ac:dyDescent="0.3">
      <c r="A41" s="17" t="s">
        <v>865</v>
      </c>
      <c r="B41" s="13" t="s">
        <v>69</v>
      </c>
      <c r="C41" s="6" t="s">
        <v>70</v>
      </c>
      <c r="D41" s="4">
        <v>1</v>
      </c>
      <c r="E41" s="4" t="s">
        <v>4</v>
      </c>
      <c r="F41" s="50"/>
      <c r="G41" s="62">
        <f t="shared" si="1"/>
        <v>0</v>
      </c>
      <c r="H41" s="14">
        <f t="shared" si="0"/>
        <v>0</v>
      </c>
      <c r="I41" s="70"/>
      <c r="J41" s="71"/>
    </row>
    <row r="42" spans="1:10" s="14" customFormat="1" x14ac:dyDescent="0.3">
      <c r="A42" s="17" t="s">
        <v>866</v>
      </c>
      <c r="B42" s="13" t="s">
        <v>71</v>
      </c>
      <c r="C42" s="6" t="s">
        <v>72</v>
      </c>
      <c r="D42" s="4">
        <v>1</v>
      </c>
      <c r="E42" s="4" t="s">
        <v>4</v>
      </c>
      <c r="F42" s="50"/>
      <c r="G42" s="62">
        <f t="shared" si="1"/>
        <v>0</v>
      </c>
      <c r="H42" s="14">
        <f t="shared" si="0"/>
        <v>0</v>
      </c>
      <c r="I42" s="70"/>
      <c r="J42" s="71"/>
    </row>
    <row r="43" spans="1:10" s="14" customFormat="1" ht="25.75" customHeight="1" x14ac:dyDescent="0.3">
      <c r="A43" s="17" t="s">
        <v>867</v>
      </c>
      <c r="B43" s="13" t="s">
        <v>73</v>
      </c>
      <c r="C43" s="6" t="s">
        <v>74</v>
      </c>
      <c r="D43" s="4">
        <v>1</v>
      </c>
      <c r="E43" s="4" t="s">
        <v>4</v>
      </c>
      <c r="F43" s="50"/>
      <c r="G43" s="62">
        <f t="shared" si="1"/>
        <v>0</v>
      </c>
      <c r="H43" s="14">
        <f t="shared" si="0"/>
        <v>0</v>
      </c>
      <c r="I43" s="70"/>
      <c r="J43" s="71"/>
    </row>
    <row r="44" spans="1:10" s="14" customFormat="1" ht="25.75" customHeight="1" x14ac:dyDescent="0.3">
      <c r="A44" s="17" t="s">
        <v>868</v>
      </c>
      <c r="B44" s="13" t="s">
        <v>75</v>
      </c>
      <c r="C44" s="6" t="s">
        <v>76</v>
      </c>
      <c r="D44" s="4">
        <v>1</v>
      </c>
      <c r="E44" s="4" t="s">
        <v>4</v>
      </c>
      <c r="F44" s="50"/>
      <c r="G44" s="62">
        <f t="shared" si="1"/>
        <v>0</v>
      </c>
      <c r="H44" s="14">
        <f t="shared" si="0"/>
        <v>0</v>
      </c>
      <c r="I44" s="70"/>
      <c r="J44" s="71"/>
    </row>
    <row r="45" spans="1:10" s="14" customFormat="1" ht="25.75" customHeight="1" x14ac:dyDescent="0.3">
      <c r="A45" s="17" t="s">
        <v>869</v>
      </c>
      <c r="B45" s="53" t="s">
        <v>77</v>
      </c>
      <c r="C45" s="6" t="s">
        <v>78</v>
      </c>
      <c r="D45" s="4">
        <v>1</v>
      </c>
      <c r="E45" s="4" t="s">
        <v>4</v>
      </c>
      <c r="F45" s="50"/>
      <c r="G45" s="62">
        <f t="shared" si="1"/>
        <v>0</v>
      </c>
      <c r="H45" s="14">
        <f t="shared" si="0"/>
        <v>0</v>
      </c>
      <c r="I45" s="70"/>
      <c r="J45" s="71"/>
    </row>
    <row r="46" spans="1:10" s="14" customFormat="1" ht="25.75" customHeight="1" x14ac:dyDescent="0.3">
      <c r="A46" s="17" t="s">
        <v>870</v>
      </c>
      <c r="B46" s="13" t="s">
        <v>79</v>
      </c>
      <c r="C46" s="6" t="s">
        <v>80</v>
      </c>
      <c r="D46" s="4">
        <v>1</v>
      </c>
      <c r="E46" s="4" t="s">
        <v>4</v>
      </c>
      <c r="F46" s="50"/>
      <c r="G46" s="62">
        <f t="shared" si="1"/>
        <v>0</v>
      </c>
      <c r="H46" s="14">
        <f t="shared" si="0"/>
        <v>0</v>
      </c>
      <c r="I46" s="70"/>
      <c r="J46" s="71"/>
    </row>
    <row r="47" spans="1:10" s="14" customFormat="1" ht="25.75" customHeight="1" x14ac:dyDescent="0.3">
      <c r="A47" s="17" t="s">
        <v>871</v>
      </c>
      <c r="B47" s="13" t="s">
        <v>81</v>
      </c>
      <c r="C47" s="6" t="s">
        <v>82</v>
      </c>
      <c r="D47" s="4">
        <v>1</v>
      </c>
      <c r="E47" s="4" t="s">
        <v>4</v>
      </c>
      <c r="F47" s="50"/>
      <c r="G47" s="62">
        <f t="shared" si="1"/>
        <v>0</v>
      </c>
      <c r="H47" s="14">
        <f t="shared" si="0"/>
        <v>0</v>
      </c>
      <c r="I47" s="70"/>
      <c r="J47" s="71"/>
    </row>
    <row r="48" spans="1:10" s="14" customFormat="1" x14ac:dyDescent="0.3">
      <c r="A48" s="17" t="s">
        <v>872</v>
      </c>
      <c r="B48" s="13" t="s">
        <v>83</v>
      </c>
      <c r="C48" s="6" t="s">
        <v>84</v>
      </c>
      <c r="D48" s="4">
        <v>1</v>
      </c>
      <c r="E48" s="4" t="s">
        <v>4</v>
      </c>
      <c r="F48" s="50"/>
      <c r="G48" s="62">
        <f t="shared" si="1"/>
        <v>0</v>
      </c>
      <c r="H48" s="14">
        <f t="shared" si="0"/>
        <v>0</v>
      </c>
      <c r="I48" s="70"/>
      <c r="J48" s="71"/>
    </row>
    <row r="49" spans="1:10" x14ac:dyDescent="0.3">
      <c r="A49" s="17" t="s">
        <v>873</v>
      </c>
      <c r="B49" s="13" t="s">
        <v>85</v>
      </c>
      <c r="C49" s="6" t="s">
        <v>101</v>
      </c>
      <c r="D49" s="4">
        <v>1</v>
      </c>
      <c r="E49" s="4" t="s">
        <v>4</v>
      </c>
      <c r="F49" s="50"/>
      <c r="G49" s="62">
        <f t="shared" si="1"/>
        <v>0</v>
      </c>
      <c r="H49" s="14">
        <f t="shared" si="0"/>
        <v>0</v>
      </c>
      <c r="I49" s="70"/>
    </row>
    <row r="50" spans="1:10" x14ac:dyDescent="0.3">
      <c r="A50" s="17" t="s">
        <v>874</v>
      </c>
      <c r="B50" s="13" t="s">
        <v>86</v>
      </c>
      <c r="C50" s="6" t="s">
        <v>102</v>
      </c>
      <c r="D50" s="4">
        <v>1</v>
      </c>
      <c r="E50" s="4" t="s">
        <v>4</v>
      </c>
      <c r="F50" s="50"/>
      <c r="G50" s="62">
        <f t="shared" si="1"/>
        <v>0</v>
      </c>
      <c r="H50" s="14">
        <f t="shared" si="0"/>
        <v>0</v>
      </c>
      <c r="I50" s="70"/>
    </row>
    <row r="51" spans="1:10" s="14" customFormat="1" x14ac:dyDescent="0.3">
      <c r="A51" s="17" t="s">
        <v>875</v>
      </c>
      <c r="B51" s="13" t="s">
        <v>87</v>
      </c>
      <c r="C51" s="6" t="s">
        <v>88</v>
      </c>
      <c r="D51" s="4">
        <v>1</v>
      </c>
      <c r="E51" s="4" t="s">
        <v>4</v>
      </c>
      <c r="F51" s="50"/>
      <c r="G51" s="62">
        <f t="shared" si="1"/>
        <v>0</v>
      </c>
      <c r="H51" s="14">
        <f t="shared" si="0"/>
        <v>0</v>
      </c>
      <c r="I51" s="70"/>
      <c r="J51" s="71"/>
    </row>
    <row r="52" spans="1:10" s="3" customFormat="1" x14ac:dyDescent="0.3">
      <c r="A52" s="17" t="s">
        <v>876</v>
      </c>
      <c r="B52" s="13" t="s">
        <v>89</v>
      </c>
      <c r="C52" s="6" t="s">
        <v>90</v>
      </c>
      <c r="D52" s="4">
        <v>1</v>
      </c>
      <c r="E52" s="4" t="s">
        <v>4</v>
      </c>
      <c r="F52" s="50"/>
      <c r="G52" s="62">
        <f t="shared" si="1"/>
        <v>0</v>
      </c>
      <c r="H52" s="14">
        <f t="shared" si="0"/>
        <v>0</v>
      </c>
      <c r="I52" s="70"/>
    </row>
    <row r="53" spans="1:10" s="3" customFormat="1" x14ac:dyDescent="0.3">
      <c r="A53" s="17" t="s">
        <v>877</v>
      </c>
      <c r="B53" s="13" t="s">
        <v>91</v>
      </c>
      <c r="C53" s="6" t="s">
        <v>92</v>
      </c>
      <c r="D53" s="4">
        <v>1</v>
      </c>
      <c r="E53" s="4" t="s">
        <v>4</v>
      </c>
      <c r="F53" s="50"/>
      <c r="G53" s="62">
        <f t="shared" si="1"/>
        <v>0</v>
      </c>
      <c r="H53" s="14">
        <f t="shared" si="0"/>
        <v>0</v>
      </c>
      <c r="I53" s="70"/>
    </row>
    <row r="54" spans="1:10" s="3" customFormat="1" x14ac:dyDescent="0.3">
      <c r="A54" s="17" t="s">
        <v>878</v>
      </c>
      <c r="B54" s="13" t="s">
        <v>93</v>
      </c>
      <c r="C54" s="6" t="s">
        <v>94</v>
      </c>
      <c r="D54" s="4">
        <v>1</v>
      </c>
      <c r="E54" s="4" t="s">
        <v>4</v>
      </c>
      <c r="F54" s="50"/>
      <c r="G54" s="62">
        <f t="shared" si="1"/>
        <v>0</v>
      </c>
      <c r="H54" s="14">
        <f t="shared" si="0"/>
        <v>0</v>
      </c>
      <c r="I54" s="70"/>
    </row>
    <row r="55" spans="1:10" s="14" customFormat="1" ht="25.75" customHeight="1" x14ac:dyDescent="0.3">
      <c r="A55" s="17" t="s">
        <v>879</v>
      </c>
      <c r="B55" s="13" t="s">
        <v>95</v>
      </c>
      <c r="C55" s="6" t="s">
        <v>96</v>
      </c>
      <c r="D55" s="4">
        <v>1</v>
      </c>
      <c r="E55" s="4" t="s">
        <v>4</v>
      </c>
      <c r="F55" s="50"/>
      <c r="G55" s="62">
        <f t="shared" si="1"/>
        <v>0</v>
      </c>
      <c r="H55" s="14">
        <f t="shared" si="0"/>
        <v>0</v>
      </c>
      <c r="I55" s="70"/>
      <c r="J55" s="71"/>
    </row>
    <row r="56" spans="1:10" s="14" customFormat="1" x14ac:dyDescent="0.3">
      <c r="A56" s="17" t="s">
        <v>880</v>
      </c>
      <c r="B56" s="13" t="s">
        <v>97</v>
      </c>
      <c r="C56" s="6" t="s">
        <v>98</v>
      </c>
      <c r="D56" s="4">
        <v>1</v>
      </c>
      <c r="E56" s="4" t="s">
        <v>4</v>
      </c>
      <c r="F56" s="50"/>
      <c r="G56" s="62">
        <f t="shared" si="1"/>
        <v>0</v>
      </c>
      <c r="H56" s="14">
        <f t="shared" si="0"/>
        <v>0</v>
      </c>
      <c r="I56" s="70"/>
      <c r="J56" s="71"/>
    </row>
    <row r="57" spans="1:10" s="14" customFormat="1" x14ac:dyDescent="0.3">
      <c r="A57" s="17" t="s">
        <v>881</v>
      </c>
      <c r="B57" s="13" t="s">
        <v>99</v>
      </c>
      <c r="C57" s="6" t="s">
        <v>100</v>
      </c>
      <c r="D57" s="4">
        <v>1</v>
      </c>
      <c r="E57" s="4" t="s">
        <v>4</v>
      </c>
      <c r="F57" s="50"/>
      <c r="G57" s="62">
        <f t="shared" si="1"/>
        <v>0</v>
      </c>
      <c r="H57" s="14">
        <f t="shared" si="0"/>
        <v>0</v>
      </c>
      <c r="I57" s="70"/>
      <c r="J57" s="71"/>
    </row>
    <row r="58" spans="1:10" s="14" customFormat="1" x14ac:dyDescent="0.3">
      <c r="A58" s="17" t="s">
        <v>882</v>
      </c>
      <c r="B58" s="13" t="s">
        <v>103</v>
      </c>
      <c r="C58" s="6" t="s">
        <v>104</v>
      </c>
      <c r="D58" s="4">
        <v>1</v>
      </c>
      <c r="E58" s="4" t="s">
        <v>4</v>
      </c>
      <c r="F58" s="50"/>
      <c r="G58" s="62">
        <f t="shared" si="1"/>
        <v>0</v>
      </c>
      <c r="H58" s="14">
        <f t="shared" si="0"/>
        <v>0</v>
      </c>
      <c r="I58" s="70"/>
      <c r="J58" s="71"/>
    </row>
    <row r="59" spans="1:10" s="14" customFormat="1" x14ac:dyDescent="0.3">
      <c r="A59" s="17" t="s">
        <v>883</v>
      </c>
      <c r="B59" s="13" t="s">
        <v>105</v>
      </c>
      <c r="C59" s="6" t="s">
        <v>106</v>
      </c>
      <c r="D59" s="4">
        <v>1</v>
      </c>
      <c r="E59" s="4" t="s">
        <v>4</v>
      </c>
      <c r="F59" s="50"/>
      <c r="G59" s="62">
        <f t="shared" si="1"/>
        <v>0</v>
      </c>
      <c r="H59" s="14">
        <f t="shared" si="0"/>
        <v>0</v>
      </c>
      <c r="I59" s="70"/>
      <c r="J59" s="71"/>
    </row>
    <row r="60" spans="1:10" s="14" customFormat="1" x14ac:dyDescent="0.3">
      <c r="A60" s="17" t="s">
        <v>884</v>
      </c>
      <c r="B60" s="13" t="s">
        <v>1334</v>
      </c>
      <c r="C60" s="6" t="s">
        <v>1335</v>
      </c>
      <c r="D60" s="4">
        <v>1</v>
      </c>
      <c r="E60" s="4" t="s">
        <v>4</v>
      </c>
      <c r="F60" s="50"/>
      <c r="G60" s="62">
        <f t="shared" si="1"/>
        <v>0</v>
      </c>
      <c r="H60" s="14">
        <f t="shared" si="0"/>
        <v>0</v>
      </c>
      <c r="I60" s="70"/>
      <c r="J60" s="71"/>
    </row>
    <row r="61" spans="1:10" ht="25.75" customHeight="1" x14ac:dyDescent="0.3">
      <c r="A61" s="17" t="s">
        <v>885</v>
      </c>
      <c r="B61" s="13" t="s">
        <v>107</v>
      </c>
      <c r="C61" s="6" t="s">
        <v>1403</v>
      </c>
      <c r="D61" s="4">
        <v>1</v>
      </c>
      <c r="E61" s="4" t="s">
        <v>4</v>
      </c>
      <c r="F61" s="50"/>
      <c r="G61" s="62">
        <f t="shared" si="1"/>
        <v>0</v>
      </c>
      <c r="H61" s="14">
        <f t="shared" si="0"/>
        <v>0</v>
      </c>
      <c r="I61" s="70"/>
    </row>
    <row r="62" spans="1:10" s="14" customFormat="1" ht="25.75" customHeight="1" x14ac:dyDescent="0.3">
      <c r="A62" s="17" t="s">
        <v>886</v>
      </c>
      <c r="B62" s="53" t="s">
        <v>108</v>
      </c>
      <c r="C62" s="6" t="s">
        <v>109</v>
      </c>
      <c r="D62" s="4">
        <v>1</v>
      </c>
      <c r="E62" s="4" t="s">
        <v>4</v>
      </c>
      <c r="F62" s="50"/>
      <c r="G62" s="62">
        <f t="shared" si="1"/>
        <v>0</v>
      </c>
      <c r="H62" s="14">
        <f t="shared" si="0"/>
        <v>0</v>
      </c>
      <c r="I62" s="70"/>
      <c r="J62" s="71"/>
    </row>
    <row r="63" spans="1:10" s="14" customFormat="1" ht="25.75" customHeight="1" x14ac:dyDescent="0.3">
      <c r="A63" s="17" t="s">
        <v>887</v>
      </c>
      <c r="B63" s="53" t="s">
        <v>110</v>
      </c>
      <c r="C63" s="6" t="s">
        <v>111</v>
      </c>
      <c r="D63" s="4">
        <v>1</v>
      </c>
      <c r="E63" s="4" t="s">
        <v>4</v>
      </c>
      <c r="F63" s="50"/>
      <c r="G63" s="62">
        <f t="shared" si="1"/>
        <v>0</v>
      </c>
      <c r="H63" s="14">
        <f t="shared" si="0"/>
        <v>0</v>
      </c>
      <c r="I63" s="70"/>
      <c r="J63" s="71"/>
    </row>
    <row r="64" spans="1:10" s="14" customFormat="1" ht="25.75" customHeight="1" x14ac:dyDescent="0.3">
      <c r="A64" s="17" t="s">
        <v>1349</v>
      </c>
      <c r="B64" s="53" t="s">
        <v>112</v>
      </c>
      <c r="C64" s="6" t="s">
        <v>113</v>
      </c>
      <c r="D64" s="4">
        <v>1</v>
      </c>
      <c r="E64" s="4" t="s">
        <v>4</v>
      </c>
      <c r="F64" s="50"/>
      <c r="G64" s="62">
        <f t="shared" si="1"/>
        <v>0</v>
      </c>
      <c r="H64" s="14">
        <f t="shared" si="0"/>
        <v>0</v>
      </c>
      <c r="I64" s="70"/>
      <c r="J64" s="71"/>
    </row>
    <row r="65" spans="1:10" s="14" customFormat="1" ht="25.75" customHeight="1" x14ac:dyDescent="0.3">
      <c r="A65" s="17" t="s">
        <v>888</v>
      </c>
      <c r="B65" s="53" t="s">
        <v>114</v>
      </c>
      <c r="C65" s="6" t="s">
        <v>115</v>
      </c>
      <c r="D65" s="4">
        <v>1</v>
      </c>
      <c r="E65" s="4" t="s">
        <v>4</v>
      </c>
      <c r="F65" s="50"/>
      <c r="G65" s="62">
        <f t="shared" si="1"/>
        <v>0</v>
      </c>
      <c r="H65" s="14">
        <f t="shared" si="0"/>
        <v>0</v>
      </c>
      <c r="I65" s="70"/>
      <c r="J65" s="71"/>
    </row>
    <row r="66" spans="1:10" s="14" customFormat="1" ht="25.75" customHeight="1" x14ac:dyDescent="0.3">
      <c r="A66" s="17" t="s">
        <v>889</v>
      </c>
      <c r="B66" s="53" t="s">
        <v>116</v>
      </c>
      <c r="C66" s="6" t="s">
        <v>117</v>
      </c>
      <c r="D66" s="4">
        <v>1</v>
      </c>
      <c r="E66" s="4" t="s">
        <v>4</v>
      </c>
      <c r="F66" s="50"/>
      <c r="G66" s="62">
        <f t="shared" si="1"/>
        <v>0</v>
      </c>
      <c r="H66" s="14">
        <f t="shared" si="0"/>
        <v>0</v>
      </c>
      <c r="I66" s="70"/>
      <c r="J66" s="71"/>
    </row>
    <row r="67" spans="1:10" s="14" customFormat="1" ht="25.75" customHeight="1" x14ac:dyDescent="0.3">
      <c r="A67" s="17" t="s">
        <v>890</v>
      </c>
      <c r="B67" s="53" t="s">
        <v>118</v>
      </c>
      <c r="C67" s="6" t="s">
        <v>119</v>
      </c>
      <c r="D67" s="4">
        <v>1</v>
      </c>
      <c r="E67" s="4" t="s">
        <v>4</v>
      </c>
      <c r="F67" s="50"/>
      <c r="G67" s="62">
        <f t="shared" si="1"/>
        <v>0</v>
      </c>
      <c r="H67" s="14">
        <f t="shared" si="0"/>
        <v>0</v>
      </c>
      <c r="I67" s="70"/>
      <c r="J67" s="71"/>
    </row>
    <row r="68" spans="1:10" s="14" customFormat="1" ht="25.75" customHeight="1" x14ac:dyDescent="0.3">
      <c r="A68" s="17" t="s">
        <v>891</v>
      </c>
      <c r="B68" s="13" t="s">
        <v>120</v>
      </c>
      <c r="C68" s="6" t="s">
        <v>121</v>
      </c>
      <c r="D68" s="4">
        <v>1</v>
      </c>
      <c r="E68" s="4" t="s">
        <v>4</v>
      </c>
      <c r="F68" s="50"/>
      <c r="G68" s="62">
        <f t="shared" ref="G68:G130" si="2">D68*F68</f>
        <v>0</v>
      </c>
      <c r="H68" s="14">
        <f t="shared" si="0"/>
        <v>0</v>
      </c>
      <c r="I68" s="70"/>
      <c r="J68" s="71"/>
    </row>
    <row r="69" spans="1:10" s="14" customFormat="1" ht="25.75" customHeight="1" x14ac:dyDescent="0.3">
      <c r="A69" s="17" t="s">
        <v>892</v>
      </c>
      <c r="B69" s="13" t="s">
        <v>122</v>
      </c>
      <c r="C69" s="6" t="s">
        <v>123</v>
      </c>
      <c r="D69" s="4">
        <v>1</v>
      </c>
      <c r="E69" s="4" t="s">
        <v>4</v>
      </c>
      <c r="F69" s="50"/>
      <c r="G69" s="62">
        <f t="shared" si="2"/>
        <v>0</v>
      </c>
      <c r="H69" s="14">
        <f t="shared" ref="H69:H132" si="3">G69</f>
        <v>0</v>
      </c>
      <c r="I69" s="70"/>
      <c r="J69" s="71"/>
    </row>
    <row r="70" spans="1:10" s="14" customFormat="1" ht="25.75" customHeight="1" x14ac:dyDescent="0.3">
      <c r="A70" s="17" t="s">
        <v>893</v>
      </c>
      <c r="B70" s="53" t="s">
        <v>124</v>
      </c>
      <c r="C70" s="6" t="s">
        <v>125</v>
      </c>
      <c r="D70" s="4">
        <v>1</v>
      </c>
      <c r="E70" s="4" t="s">
        <v>4</v>
      </c>
      <c r="F70" s="50"/>
      <c r="G70" s="62">
        <f t="shared" si="2"/>
        <v>0</v>
      </c>
      <c r="H70" s="14">
        <f t="shared" si="3"/>
        <v>0</v>
      </c>
      <c r="I70" s="70"/>
      <c r="J70" s="71"/>
    </row>
    <row r="71" spans="1:10" s="14" customFormat="1" ht="25.75" customHeight="1" x14ac:dyDescent="0.3">
      <c r="A71" s="17" t="s">
        <v>894</v>
      </c>
      <c r="B71" s="53" t="s">
        <v>126</v>
      </c>
      <c r="C71" s="6" t="s">
        <v>127</v>
      </c>
      <c r="D71" s="4">
        <v>1</v>
      </c>
      <c r="E71" s="4" t="s">
        <v>4</v>
      </c>
      <c r="F71" s="50"/>
      <c r="G71" s="62">
        <f t="shared" si="2"/>
        <v>0</v>
      </c>
      <c r="H71" s="14">
        <f t="shared" si="3"/>
        <v>0</v>
      </c>
      <c r="I71" s="70"/>
      <c r="J71" s="71"/>
    </row>
    <row r="72" spans="1:10" s="14" customFormat="1" ht="25.75" customHeight="1" x14ac:dyDescent="0.3">
      <c r="A72" s="17" t="s">
        <v>895</v>
      </c>
      <c r="B72" s="13" t="s">
        <v>128</v>
      </c>
      <c r="C72" s="6" t="s">
        <v>129</v>
      </c>
      <c r="D72" s="4">
        <v>1</v>
      </c>
      <c r="E72" s="4" t="s">
        <v>4</v>
      </c>
      <c r="F72" s="50"/>
      <c r="G72" s="62">
        <f t="shared" si="2"/>
        <v>0</v>
      </c>
      <c r="H72" s="14">
        <f t="shared" si="3"/>
        <v>0</v>
      </c>
      <c r="I72" s="70"/>
      <c r="J72" s="71"/>
    </row>
    <row r="73" spans="1:10" s="14" customFormat="1" ht="25.75" customHeight="1" x14ac:dyDescent="0.3">
      <c r="A73" s="17" t="s">
        <v>896</v>
      </c>
      <c r="B73" s="53" t="s">
        <v>130</v>
      </c>
      <c r="C73" s="6" t="s">
        <v>131</v>
      </c>
      <c r="D73" s="4">
        <v>1</v>
      </c>
      <c r="E73" s="4" t="s">
        <v>4</v>
      </c>
      <c r="F73" s="50"/>
      <c r="G73" s="62">
        <f t="shared" si="2"/>
        <v>0</v>
      </c>
      <c r="H73" s="14">
        <f t="shared" si="3"/>
        <v>0</v>
      </c>
      <c r="I73" s="70"/>
      <c r="J73" s="71"/>
    </row>
    <row r="74" spans="1:10" s="14" customFormat="1" ht="25.75" customHeight="1" x14ac:dyDescent="0.3">
      <c r="A74" s="17" t="s">
        <v>897</v>
      </c>
      <c r="B74" s="53" t="s">
        <v>1406</v>
      </c>
      <c r="C74" s="6" t="s">
        <v>1407</v>
      </c>
      <c r="D74" s="4">
        <v>1</v>
      </c>
      <c r="E74" s="4" t="s">
        <v>4</v>
      </c>
      <c r="F74" s="50"/>
      <c r="G74" s="62">
        <f t="shared" si="2"/>
        <v>0</v>
      </c>
      <c r="H74" s="14">
        <f t="shared" si="3"/>
        <v>0</v>
      </c>
      <c r="I74" s="70"/>
      <c r="J74" s="71"/>
    </row>
    <row r="75" spans="1:10" s="14" customFormat="1" ht="25.75" customHeight="1" x14ac:dyDescent="0.3">
      <c r="A75" s="17" t="s">
        <v>898</v>
      </c>
      <c r="B75" s="53" t="s">
        <v>1409</v>
      </c>
      <c r="C75" s="6" t="s">
        <v>1408</v>
      </c>
      <c r="D75" s="4">
        <v>1</v>
      </c>
      <c r="E75" s="4" t="s">
        <v>4</v>
      </c>
      <c r="F75" s="50"/>
      <c r="G75" s="62">
        <f t="shared" si="2"/>
        <v>0</v>
      </c>
      <c r="H75" s="14">
        <f t="shared" si="3"/>
        <v>0</v>
      </c>
      <c r="I75" s="70"/>
      <c r="J75" s="71"/>
    </row>
    <row r="76" spans="1:10" s="14" customFormat="1" ht="25.75" customHeight="1" x14ac:dyDescent="0.3">
      <c r="A76" s="17" t="s">
        <v>899</v>
      </c>
      <c r="B76" s="13" t="s">
        <v>132</v>
      </c>
      <c r="C76" s="6" t="s">
        <v>133</v>
      </c>
      <c r="D76" s="4">
        <v>1</v>
      </c>
      <c r="E76" s="4" t="s">
        <v>4</v>
      </c>
      <c r="F76" s="50"/>
      <c r="G76" s="62">
        <f t="shared" si="2"/>
        <v>0</v>
      </c>
      <c r="H76" s="14">
        <f t="shared" si="3"/>
        <v>0</v>
      </c>
      <c r="I76" s="70"/>
      <c r="J76" s="71"/>
    </row>
    <row r="77" spans="1:10" s="14" customFormat="1" x14ac:dyDescent="0.3">
      <c r="A77" s="17" t="s">
        <v>900</v>
      </c>
      <c r="B77" s="13" t="s">
        <v>134</v>
      </c>
      <c r="C77" s="6" t="s">
        <v>135</v>
      </c>
      <c r="D77" s="4">
        <v>1</v>
      </c>
      <c r="E77" s="4" t="s">
        <v>4</v>
      </c>
      <c r="F77" s="50"/>
      <c r="G77" s="62">
        <f t="shared" si="2"/>
        <v>0</v>
      </c>
      <c r="H77" s="14">
        <f t="shared" si="3"/>
        <v>0</v>
      </c>
      <c r="I77" s="70"/>
      <c r="J77" s="71"/>
    </row>
    <row r="78" spans="1:10" s="14" customFormat="1" ht="25.75" customHeight="1" x14ac:dyDescent="0.3">
      <c r="A78" s="17" t="s">
        <v>901</v>
      </c>
      <c r="B78" s="13" t="s">
        <v>136</v>
      </c>
      <c r="C78" s="6" t="s">
        <v>137</v>
      </c>
      <c r="D78" s="4">
        <v>1</v>
      </c>
      <c r="E78" s="4" t="s">
        <v>4</v>
      </c>
      <c r="F78" s="50"/>
      <c r="G78" s="62">
        <f t="shared" si="2"/>
        <v>0</v>
      </c>
      <c r="H78" s="14">
        <f t="shared" si="3"/>
        <v>0</v>
      </c>
      <c r="I78" s="70"/>
      <c r="J78" s="71"/>
    </row>
    <row r="79" spans="1:10" s="14" customFormat="1" ht="25.75" customHeight="1" x14ac:dyDescent="0.3">
      <c r="A79" s="17" t="s">
        <v>902</v>
      </c>
      <c r="B79" s="53" t="s">
        <v>138</v>
      </c>
      <c r="C79" s="6" t="s">
        <v>139</v>
      </c>
      <c r="D79" s="4">
        <v>1</v>
      </c>
      <c r="E79" s="4" t="s">
        <v>4</v>
      </c>
      <c r="F79" s="50"/>
      <c r="G79" s="62">
        <f t="shared" si="2"/>
        <v>0</v>
      </c>
      <c r="H79" s="14">
        <f t="shared" si="3"/>
        <v>0</v>
      </c>
      <c r="I79" s="70"/>
      <c r="J79" s="71"/>
    </row>
    <row r="80" spans="1:10" s="14" customFormat="1" ht="25.75" customHeight="1" x14ac:dyDescent="0.3">
      <c r="A80" s="17" t="s">
        <v>903</v>
      </c>
      <c r="B80" s="13" t="s">
        <v>140</v>
      </c>
      <c r="C80" s="6" t="s">
        <v>141</v>
      </c>
      <c r="D80" s="4">
        <v>1</v>
      </c>
      <c r="E80" s="4" t="s">
        <v>4</v>
      </c>
      <c r="F80" s="50"/>
      <c r="G80" s="62">
        <f t="shared" si="2"/>
        <v>0</v>
      </c>
      <c r="H80" s="14">
        <f t="shared" si="3"/>
        <v>0</v>
      </c>
      <c r="I80" s="70"/>
      <c r="J80" s="71"/>
    </row>
    <row r="81" spans="1:10" s="14" customFormat="1" ht="25.75" customHeight="1" x14ac:dyDescent="0.3">
      <c r="A81" s="17" t="s">
        <v>904</v>
      </c>
      <c r="B81" s="13" t="s">
        <v>142</v>
      </c>
      <c r="C81" s="6" t="s">
        <v>143</v>
      </c>
      <c r="D81" s="4">
        <v>1</v>
      </c>
      <c r="E81" s="4" t="s">
        <v>4</v>
      </c>
      <c r="F81" s="50"/>
      <c r="G81" s="62">
        <f t="shared" si="2"/>
        <v>0</v>
      </c>
      <c r="H81" s="14">
        <f t="shared" si="3"/>
        <v>0</v>
      </c>
      <c r="I81" s="70"/>
      <c r="J81" s="71"/>
    </row>
    <row r="82" spans="1:10" s="14" customFormat="1" ht="25.75" customHeight="1" x14ac:dyDescent="0.3">
      <c r="A82" s="17" t="s">
        <v>905</v>
      </c>
      <c r="B82" s="13" t="s">
        <v>144</v>
      </c>
      <c r="C82" s="6" t="s">
        <v>145</v>
      </c>
      <c r="D82" s="4">
        <v>1</v>
      </c>
      <c r="E82" s="4" t="s">
        <v>4</v>
      </c>
      <c r="F82" s="50"/>
      <c r="G82" s="62">
        <f t="shared" si="2"/>
        <v>0</v>
      </c>
      <c r="H82" s="14">
        <f t="shared" si="3"/>
        <v>0</v>
      </c>
      <c r="I82" s="70"/>
      <c r="J82" s="71"/>
    </row>
    <row r="83" spans="1:10" s="14" customFormat="1" ht="25.75" customHeight="1" x14ac:dyDescent="0.3">
      <c r="A83" s="17" t="s">
        <v>906</v>
      </c>
      <c r="B83" s="13" t="s">
        <v>146</v>
      </c>
      <c r="C83" s="6" t="s">
        <v>147</v>
      </c>
      <c r="D83" s="4">
        <v>1</v>
      </c>
      <c r="E83" s="4" t="s">
        <v>4</v>
      </c>
      <c r="F83" s="50"/>
      <c r="G83" s="62">
        <f t="shared" si="2"/>
        <v>0</v>
      </c>
      <c r="H83" s="14">
        <f t="shared" si="3"/>
        <v>0</v>
      </c>
      <c r="I83" s="70"/>
      <c r="J83" s="71"/>
    </row>
    <row r="84" spans="1:10" s="14" customFormat="1" ht="25.75" customHeight="1" x14ac:dyDescent="0.3">
      <c r="A84" s="17" t="s">
        <v>907</v>
      </c>
      <c r="B84" s="13" t="s">
        <v>148</v>
      </c>
      <c r="C84" s="6" t="s">
        <v>149</v>
      </c>
      <c r="D84" s="4">
        <v>1</v>
      </c>
      <c r="E84" s="4" t="s">
        <v>4</v>
      </c>
      <c r="F84" s="50"/>
      <c r="G84" s="62">
        <f t="shared" si="2"/>
        <v>0</v>
      </c>
      <c r="H84" s="14">
        <f t="shared" si="3"/>
        <v>0</v>
      </c>
      <c r="I84" s="70"/>
      <c r="J84" s="71"/>
    </row>
    <row r="85" spans="1:10" s="14" customFormat="1" ht="25.75" customHeight="1" x14ac:dyDescent="0.3">
      <c r="A85" s="17" t="s">
        <v>908</v>
      </c>
      <c r="B85" s="13" t="s">
        <v>150</v>
      </c>
      <c r="C85" s="6" t="s">
        <v>151</v>
      </c>
      <c r="D85" s="4">
        <v>1</v>
      </c>
      <c r="E85" s="4" t="s">
        <v>4</v>
      </c>
      <c r="F85" s="50"/>
      <c r="G85" s="62">
        <f t="shared" si="2"/>
        <v>0</v>
      </c>
      <c r="H85" s="14">
        <f t="shared" si="3"/>
        <v>0</v>
      </c>
      <c r="I85" s="70"/>
      <c r="J85" s="71"/>
    </row>
    <row r="86" spans="1:10" s="14" customFormat="1" ht="25.75" customHeight="1" x14ac:dyDescent="0.3">
      <c r="A86" s="17" t="s">
        <v>909</v>
      </c>
      <c r="B86" s="13" t="s">
        <v>152</v>
      </c>
      <c r="C86" s="6" t="s">
        <v>153</v>
      </c>
      <c r="D86" s="4">
        <v>1</v>
      </c>
      <c r="E86" s="4" t="s">
        <v>4</v>
      </c>
      <c r="F86" s="50"/>
      <c r="G86" s="62">
        <f t="shared" si="2"/>
        <v>0</v>
      </c>
      <c r="H86" s="14">
        <f t="shared" si="3"/>
        <v>0</v>
      </c>
      <c r="I86" s="70"/>
      <c r="J86" s="71"/>
    </row>
    <row r="87" spans="1:10" s="14" customFormat="1" ht="25.75" customHeight="1" x14ac:dyDescent="0.3">
      <c r="A87" s="17" t="s">
        <v>910</v>
      </c>
      <c r="B87" s="13" t="s">
        <v>154</v>
      </c>
      <c r="C87" s="6" t="s">
        <v>155</v>
      </c>
      <c r="D87" s="4">
        <v>1</v>
      </c>
      <c r="E87" s="4" t="s">
        <v>4</v>
      </c>
      <c r="F87" s="50"/>
      <c r="G87" s="62">
        <f t="shared" si="2"/>
        <v>0</v>
      </c>
      <c r="H87" s="14">
        <f t="shared" si="3"/>
        <v>0</v>
      </c>
      <c r="I87" s="70"/>
      <c r="J87" s="71"/>
    </row>
    <row r="88" spans="1:10" s="14" customFormat="1" ht="25.75" customHeight="1" x14ac:dyDescent="0.3">
      <c r="A88" s="17" t="s">
        <v>911</v>
      </c>
      <c r="B88" s="13" t="s">
        <v>156</v>
      </c>
      <c r="C88" s="6" t="s">
        <v>157</v>
      </c>
      <c r="D88" s="4">
        <v>1</v>
      </c>
      <c r="E88" s="4" t="s">
        <v>4</v>
      </c>
      <c r="F88" s="50"/>
      <c r="G88" s="62">
        <f t="shared" si="2"/>
        <v>0</v>
      </c>
      <c r="H88" s="14">
        <f t="shared" si="3"/>
        <v>0</v>
      </c>
      <c r="I88" s="70"/>
      <c r="J88" s="71"/>
    </row>
    <row r="89" spans="1:10" s="14" customFormat="1" ht="25.75" customHeight="1" x14ac:dyDescent="0.3">
      <c r="A89" s="17" t="s">
        <v>912</v>
      </c>
      <c r="B89" s="13" t="s">
        <v>158</v>
      </c>
      <c r="C89" s="6" t="s">
        <v>159</v>
      </c>
      <c r="D89" s="4">
        <v>1</v>
      </c>
      <c r="E89" s="4" t="s">
        <v>4</v>
      </c>
      <c r="F89" s="50"/>
      <c r="G89" s="62">
        <f t="shared" si="2"/>
        <v>0</v>
      </c>
      <c r="H89" s="14">
        <f t="shared" si="3"/>
        <v>0</v>
      </c>
      <c r="I89" s="70"/>
      <c r="J89" s="71"/>
    </row>
    <row r="90" spans="1:10" s="14" customFormat="1" ht="25.75" customHeight="1" x14ac:dyDescent="0.3">
      <c r="A90" s="17" t="s">
        <v>913</v>
      </c>
      <c r="B90" s="13" t="s">
        <v>160</v>
      </c>
      <c r="C90" s="6" t="s">
        <v>161</v>
      </c>
      <c r="D90" s="4">
        <v>1</v>
      </c>
      <c r="E90" s="4" t="s">
        <v>4</v>
      </c>
      <c r="F90" s="50"/>
      <c r="G90" s="62">
        <f t="shared" si="2"/>
        <v>0</v>
      </c>
      <c r="H90" s="14">
        <f t="shared" si="3"/>
        <v>0</v>
      </c>
      <c r="I90" s="70"/>
      <c r="J90" s="71"/>
    </row>
    <row r="91" spans="1:10" s="14" customFormat="1" ht="25.75" customHeight="1" x14ac:dyDescent="0.3">
      <c r="A91" s="17" t="s">
        <v>914</v>
      </c>
      <c r="B91" s="53" t="s">
        <v>162</v>
      </c>
      <c r="C91" s="6" t="s">
        <v>163</v>
      </c>
      <c r="D91" s="4">
        <v>1</v>
      </c>
      <c r="E91" s="4" t="s">
        <v>4</v>
      </c>
      <c r="F91" s="50"/>
      <c r="G91" s="62">
        <f t="shared" si="2"/>
        <v>0</v>
      </c>
      <c r="H91" s="14">
        <f t="shared" si="3"/>
        <v>0</v>
      </c>
      <c r="I91" s="70"/>
      <c r="J91" s="71"/>
    </row>
    <row r="92" spans="1:10" s="14" customFormat="1" x14ac:dyDescent="0.3">
      <c r="A92" s="17" t="s">
        <v>915</v>
      </c>
      <c r="B92" s="13" t="s">
        <v>164</v>
      </c>
      <c r="C92" s="6" t="s">
        <v>165</v>
      </c>
      <c r="D92" s="4">
        <v>1</v>
      </c>
      <c r="E92" s="4" t="s">
        <v>4</v>
      </c>
      <c r="F92" s="50"/>
      <c r="G92" s="62">
        <f t="shared" si="2"/>
        <v>0</v>
      </c>
      <c r="H92" s="14">
        <f t="shared" si="3"/>
        <v>0</v>
      </c>
      <c r="I92" s="70"/>
      <c r="J92" s="71"/>
    </row>
    <row r="93" spans="1:10" s="14" customFormat="1" x14ac:dyDescent="0.3">
      <c r="A93" s="17" t="s">
        <v>916</v>
      </c>
      <c r="B93" s="13" t="s">
        <v>166</v>
      </c>
      <c r="C93" s="6" t="s">
        <v>167</v>
      </c>
      <c r="D93" s="4">
        <v>1</v>
      </c>
      <c r="E93" s="4" t="s">
        <v>4</v>
      </c>
      <c r="F93" s="50"/>
      <c r="G93" s="62">
        <f t="shared" si="2"/>
        <v>0</v>
      </c>
      <c r="H93" s="14">
        <f t="shared" si="3"/>
        <v>0</v>
      </c>
      <c r="I93" s="70"/>
      <c r="J93" s="71"/>
    </row>
    <row r="94" spans="1:10" s="14" customFormat="1" x14ac:dyDescent="0.3">
      <c r="A94" s="17" t="s">
        <v>917</v>
      </c>
      <c r="B94" s="13" t="s">
        <v>1402</v>
      </c>
      <c r="C94" s="6" t="s">
        <v>1331</v>
      </c>
      <c r="D94" s="4">
        <v>1</v>
      </c>
      <c r="E94" s="4" t="s">
        <v>4</v>
      </c>
      <c r="F94" s="50"/>
      <c r="G94" s="62">
        <f t="shared" si="2"/>
        <v>0</v>
      </c>
      <c r="H94" s="14">
        <f t="shared" si="3"/>
        <v>0</v>
      </c>
      <c r="I94" s="70"/>
      <c r="J94" s="71"/>
    </row>
    <row r="95" spans="1:10" s="14" customFormat="1" x14ac:dyDescent="0.3">
      <c r="A95" s="17" t="s">
        <v>918</v>
      </c>
      <c r="B95" s="13" t="s">
        <v>168</v>
      </c>
      <c r="C95" s="6" t="s">
        <v>169</v>
      </c>
      <c r="D95" s="4">
        <v>1</v>
      </c>
      <c r="E95" s="4" t="s">
        <v>4</v>
      </c>
      <c r="F95" s="50"/>
      <c r="G95" s="62">
        <f t="shared" si="2"/>
        <v>0</v>
      </c>
      <c r="H95" s="14">
        <f t="shared" si="3"/>
        <v>0</v>
      </c>
      <c r="I95" s="70"/>
      <c r="J95" s="71"/>
    </row>
    <row r="96" spans="1:10" s="20" customFormat="1" x14ac:dyDescent="0.3">
      <c r="A96" s="17" t="s">
        <v>919</v>
      </c>
      <c r="B96" s="17" t="s">
        <v>170</v>
      </c>
      <c r="C96" s="19" t="s">
        <v>171</v>
      </c>
      <c r="D96" s="4">
        <v>1</v>
      </c>
      <c r="E96" s="4" t="s">
        <v>4</v>
      </c>
      <c r="F96" s="50"/>
      <c r="G96" s="62">
        <f t="shared" si="2"/>
        <v>0</v>
      </c>
      <c r="H96" s="14">
        <f t="shared" si="3"/>
        <v>0</v>
      </c>
      <c r="I96" s="70"/>
      <c r="J96" s="72"/>
    </row>
    <row r="97" spans="1:10" s="20" customFormat="1" ht="25.75" customHeight="1" x14ac:dyDescent="0.3">
      <c r="A97" s="17" t="s">
        <v>920</v>
      </c>
      <c r="B97" s="53" t="s">
        <v>1344</v>
      </c>
      <c r="C97" s="6" t="s">
        <v>1345</v>
      </c>
      <c r="D97" s="4">
        <v>1</v>
      </c>
      <c r="E97" s="4" t="s">
        <v>4</v>
      </c>
      <c r="F97" s="50"/>
      <c r="G97" s="62">
        <f t="shared" si="2"/>
        <v>0</v>
      </c>
      <c r="H97" s="14">
        <f t="shared" si="3"/>
        <v>0</v>
      </c>
      <c r="I97" s="70"/>
      <c r="J97" s="72"/>
    </row>
    <row r="98" spans="1:10" s="14" customFormat="1" ht="25.75" customHeight="1" x14ac:dyDescent="0.3">
      <c r="A98" s="17" t="s">
        <v>1350</v>
      </c>
      <c r="B98" s="53" t="s">
        <v>172</v>
      </c>
      <c r="C98" s="6" t="s">
        <v>173</v>
      </c>
      <c r="D98" s="4">
        <v>1</v>
      </c>
      <c r="E98" s="4" t="s">
        <v>4</v>
      </c>
      <c r="F98" s="50"/>
      <c r="G98" s="62">
        <f t="shared" si="2"/>
        <v>0</v>
      </c>
      <c r="H98" s="14">
        <f t="shared" si="3"/>
        <v>0</v>
      </c>
      <c r="I98" s="70"/>
      <c r="J98" s="71"/>
    </row>
    <row r="99" spans="1:10" s="20" customFormat="1" x14ac:dyDescent="0.3">
      <c r="A99" s="17" t="s">
        <v>921</v>
      </c>
      <c r="B99" s="53" t="s">
        <v>174</v>
      </c>
      <c r="C99" s="19" t="s">
        <v>175</v>
      </c>
      <c r="D99" s="4">
        <v>1</v>
      </c>
      <c r="E99" s="4" t="s">
        <v>4</v>
      </c>
      <c r="F99" s="50"/>
      <c r="G99" s="62">
        <f t="shared" si="2"/>
        <v>0</v>
      </c>
      <c r="H99" s="14">
        <f t="shared" si="3"/>
        <v>0</v>
      </c>
      <c r="I99" s="73"/>
      <c r="J99" s="72"/>
    </row>
    <row r="100" spans="1:10" s="14" customFormat="1" ht="25.75" customHeight="1" x14ac:dyDescent="0.3">
      <c r="A100" s="17" t="s">
        <v>922</v>
      </c>
      <c r="B100" s="13" t="s">
        <v>176</v>
      </c>
      <c r="C100" s="6" t="s">
        <v>177</v>
      </c>
      <c r="D100" s="4">
        <v>1</v>
      </c>
      <c r="E100" s="4" t="s">
        <v>4</v>
      </c>
      <c r="F100" s="50"/>
      <c r="G100" s="62">
        <f t="shared" si="2"/>
        <v>0</v>
      </c>
      <c r="H100" s="14">
        <f t="shared" si="3"/>
        <v>0</v>
      </c>
      <c r="I100" s="70"/>
      <c r="J100" s="71"/>
    </row>
    <row r="101" spans="1:10" s="14" customFormat="1" x14ac:dyDescent="0.3">
      <c r="A101" s="17" t="s">
        <v>923</v>
      </c>
      <c r="B101" s="13" t="s">
        <v>178</v>
      </c>
      <c r="C101" s="6" t="s">
        <v>179</v>
      </c>
      <c r="D101" s="4">
        <v>1</v>
      </c>
      <c r="E101" s="4" t="s">
        <v>4</v>
      </c>
      <c r="F101" s="50"/>
      <c r="G101" s="62">
        <f t="shared" si="2"/>
        <v>0</v>
      </c>
      <c r="H101" s="14">
        <f t="shared" si="3"/>
        <v>0</v>
      </c>
      <c r="I101" s="73"/>
      <c r="J101" s="71"/>
    </row>
    <row r="102" spans="1:10" s="14" customFormat="1" x14ac:dyDescent="0.3">
      <c r="A102" s="17" t="s">
        <v>924</v>
      </c>
      <c r="B102" s="13" t="s">
        <v>180</v>
      </c>
      <c r="C102" s="6" t="s">
        <v>181</v>
      </c>
      <c r="D102" s="4">
        <v>1</v>
      </c>
      <c r="E102" s="4" t="s">
        <v>4</v>
      </c>
      <c r="F102" s="50"/>
      <c r="G102" s="62">
        <f t="shared" si="2"/>
        <v>0</v>
      </c>
      <c r="H102" s="14">
        <f t="shared" si="3"/>
        <v>0</v>
      </c>
      <c r="I102" s="70"/>
      <c r="J102" s="71"/>
    </row>
    <row r="103" spans="1:10" s="14" customFormat="1" x14ac:dyDescent="0.3">
      <c r="A103" s="17" t="s">
        <v>925</v>
      </c>
      <c r="B103" s="13" t="s">
        <v>182</v>
      </c>
      <c r="C103" s="6" t="s">
        <v>183</v>
      </c>
      <c r="D103" s="4">
        <v>1</v>
      </c>
      <c r="E103" s="4" t="s">
        <v>4</v>
      </c>
      <c r="F103" s="50"/>
      <c r="G103" s="62">
        <f t="shared" si="2"/>
        <v>0</v>
      </c>
      <c r="H103" s="14">
        <f t="shared" si="3"/>
        <v>0</v>
      </c>
      <c r="I103" s="70"/>
      <c r="J103" s="71"/>
    </row>
    <row r="104" spans="1:10" s="14" customFormat="1" x14ac:dyDescent="0.3">
      <c r="A104" s="17" t="s">
        <v>926</v>
      </c>
      <c r="B104" s="13" t="s">
        <v>184</v>
      </c>
      <c r="C104" s="6" t="s">
        <v>185</v>
      </c>
      <c r="D104" s="4">
        <v>1</v>
      </c>
      <c r="E104" s="4" t="s">
        <v>4</v>
      </c>
      <c r="F104" s="50"/>
      <c r="G104" s="62">
        <f t="shared" si="2"/>
        <v>0</v>
      </c>
      <c r="H104" s="14">
        <f t="shared" si="3"/>
        <v>0</v>
      </c>
      <c r="I104" s="70"/>
      <c r="J104" s="71"/>
    </row>
    <row r="105" spans="1:10" s="20" customFormat="1" x14ac:dyDescent="0.3">
      <c r="A105" s="17" t="s">
        <v>927</v>
      </c>
      <c r="B105" s="13" t="s">
        <v>186</v>
      </c>
      <c r="C105" s="19" t="s">
        <v>187</v>
      </c>
      <c r="D105" s="4">
        <v>1</v>
      </c>
      <c r="E105" s="4" t="s">
        <v>4</v>
      </c>
      <c r="F105" s="50"/>
      <c r="G105" s="62">
        <f t="shared" si="2"/>
        <v>0</v>
      </c>
      <c r="H105" s="14">
        <f t="shared" si="3"/>
        <v>0</v>
      </c>
      <c r="I105" s="70"/>
      <c r="J105" s="72"/>
    </row>
    <row r="106" spans="1:10" s="14" customFormat="1" ht="25.75" customHeight="1" x14ac:dyDescent="0.3">
      <c r="A106" s="17" t="s">
        <v>928</v>
      </c>
      <c r="B106" s="13" t="s">
        <v>188</v>
      </c>
      <c r="C106" s="6" t="s">
        <v>189</v>
      </c>
      <c r="D106" s="4">
        <v>1</v>
      </c>
      <c r="E106" s="4" t="s">
        <v>4</v>
      </c>
      <c r="F106" s="50"/>
      <c r="G106" s="62">
        <f t="shared" si="2"/>
        <v>0</v>
      </c>
      <c r="H106" s="14">
        <f t="shared" si="3"/>
        <v>0</v>
      </c>
      <c r="I106" s="70"/>
      <c r="J106" s="71"/>
    </row>
    <row r="107" spans="1:10" s="20" customFormat="1" x14ac:dyDescent="0.3">
      <c r="A107" s="17" t="s">
        <v>929</v>
      </c>
      <c r="B107" s="13" t="s">
        <v>190</v>
      </c>
      <c r="C107" s="19" t="s">
        <v>191</v>
      </c>
      <c r="D107" s="4">
        <v>1</v>
      </c>
      <c r="E107" s="4" t="s">
        <v>4</v>
      </c>
      <c r="F107" s="50"/>
      <c r="G107" s="62">
        <f t="shared" si="2"/>
        <v>0</v>
      </c>
      <c r="H107" s="14">
        <f t="shared" si="3"/>
        <v>0</v>
      </c>
      <c r="I107" s="70"/>
      <c r="J107" s="72"/>
    </row>
    <row r="108" spans="1:10" s="14" customFormat="1" ht="25.75" customHeight="1" x14ac:dyDescent="0.3">
      <c r="A108" s="17" t="s">
        <v>930</v>
      </c>
      <c r="B108" s="13" t="s">
        <v>192</v>
      </c>
      <c r="C108" s="6" t="s">
        <v>193</v>
      </c>
      <c r="D108" s="4">
        <v>1</v>
      </c>
      <c r="E108" s="4" t="s">
        <v>4</v>
      </c>
      <c r="F108" s="50"/>
      <c r="G108" s="62">
        <f t="shared" si="2"/>
        <v>0</v>
      </c>
      <c r="H108" s="14">
        <f t="shared" si="3"/>
        <v>0</v>
      </c>
      <c r="I108" s="70"/>
      <c r="J108" s="71"/>
    </row>
    <row r="109" spans="1:10" s="14" customFormat="1" ht="25.75" customHeight="1" x14ac:dyDescent="0.3">
      <c r="A109" s="17" t="s">
        <v>1351</v>
      </c>
      <c r="B109" s="13" t="s">
        <v>194</v>
      </c>
      <c r="C109" s="6" t="s">
        <v>195</v>
      </c>
      <c r="D109" s="4">
        <v>1</v>
      </c>
      <c r="E109" s="4" t="s">
        <v>4</v>
      </c>
      <c r="F109" s="50"/>
      <c r="G109" s="62">
        <f t="shared" si="2"/>
        <v>0</v>
      </c>
      <c r="H109" s="14">
        <f t="shared" si="3"/>
        <v>0</v>
      </c>
      <c r="I109" s="70"/>
      <c r="J109" s="71"/>
    </row>
    <row r="110" spans="1:10" s="14" customFormat="1" x14ac:dyDescent="0.3">
      <c r="A110" s="17" t="s">
        <v>931</v>
      </c>
      <c r="B110" s="13" t="s">
        <v>196</v>
      </c>
      <c r="C110" s="6" t="s">
        <v>197</v>
      </c>
      <c r="D110" s="4">
        <v>1</v>
      </c>
      <c r="E110" s="4" t="s">
        <v>4</v>
      </c>
      <c r="F110" s="50"/>
      <c r="G110" s="62">
        <f t="shared" si="2"/>
        <v>0</v>
      </c>
      <c r="H110" s="14">
        <f t="shared" si="3"/>
        <v>0</v>
      </c>
      <c r="I110" s="70"/>
      <c r="J110" s="71"/>
    </row>
    <row r="111" spans="1:10" s="14" customFormat="1" ht="25.75" customHeight="1" x14ac:dyDescent="0.3">
      <c r="A111" s="17" t="s">
        <v>932</v>
      </c>
      <c r="B111" s="13" t="s">
        <v>198</v>
      </c>
      <c r="C111" s="6" t="s">
        <v>199</v>
      </c>
      <c r="D111" s="4">
        <v>1</v>
      </c>
      <c r="E111" s="4" t="s">
        <v>4</v>
      </c>
      <c r="F111" s="50"/>
      <c r="G111" s="62">
        <f t="shared" si="2"/>
        <v>0</v>
      </c>
      <c r="H111" s="14">
        <f t="shared" si="3"/>
        <v>0</v>
      </c>
      <c r="I111" s="70"/>
      <c r="J111" s="71"/>
    </row>
    <row r="112" spans="1:10" s="14" customFormat="1" x14ac:dyDescent="0.3">
      <c r="A112" s="17" t="s">
        <v>1352</v>
      </c>
      <c r="B112" s="13" t="s">
        <v>200</v>
      </c>
      <c r="C112" s="6" t="s">
        <v>201</v>
      </c>
      <c r="D112" s="4">
        <v>1</v>
      </c>
      <c r="E112" s="4" t="s">
        <v>4</v>
      </c>
      <c r="F112" s="50"/>
      <c r="G112" s="62">
        <f t="shared" si="2"/>
        <v>0</v>
      </c>
      <c r="H112" s="14">
        <f t="shared" si="3"/>
        <v>0</v>
      </c>
      <c r="I112" s="70"/>
      <c r="J112" s="71"/>
    </row>
    <row r="113" spans="1:10" s="14" customFormat="1" x14ac:dyDescent="0.3">
      <c r="A113" s="17" t="s">
        <v>933</v>
      </c>
      <c r="B113" s="13" t="s">
        <v>202</v>
      </c>
      <c r="C113" s="6" t="s">
        <v>203</v>
      </c>
      <c r="D113" s="4">
        <v>1</v>
      </c>
      <c r="E113" s="4" t="s">
        <v>4</v>
      </c>
      <c r="F113" s="50"/>
      <c r="G113" s="62">
        <f t="shared" si="2"/>
        <v>0</v>
      </c>
      <c r="H113" s="14">
        <f t="shared" si="3"/>
        <v>0</v>
      </c>
      <c r="I113" s="70"/>
      <c r="J113" s="71"/>
    </row>
    <row r="114" spans="1:10" s="14" customFormat="1" x14ac:dyDescent="0.3">
      <c r="A114" s="17" t="s">
        <v>934</v>
      </c>
      <c r="B114" s="13" t="s">
        <v>204</v>
      </c>
      <c r="C114" s="6" t="s">
        <v>205</v>
      </c>
      <c r="D114" s="4">
        <v>1</v>
      </c>
      <c r="E114" s="4" t="s">
        <v>4</v>
      </c>
      <c r="F114" s="50"/>
      <c r="G114" s="62">
        <f t="shared" si="2"/>
        <v>0</v>
      </c>
      <c r="H114" s="14">
        <f t="shared" si="3"/>
        <v>0</v>
      </c>
      <c r="I114" s="70"/>
      <c r="J114" s="71"/>
    </row>
    <row r="115" spans="1:10" s="14" customFormat="1" x14ac:dyDescent="0.3">
      <c r="A115" s="17" t="s">
        <v>935</v>
      </c>
      <c r="B115" s="13" t="s">
        <v>206</v>
      </c>
      <c r="C115" s="6" t="s">
        <v>207</v>
      </c>
      <c r="D115" s="4">
        <v>1</v>
      </c>
      <c r="E115" s="4" t="s">
        <v>4</v>
      </c>
      <c r="F115" s="50"/>
      <c r="G115" s="62">
        <f t="shared" si="2"/>
        <v>0</v>
      </c>
      <c r="H115" s="14">
        <f t="shared" si="3"/>
        <v>0</v>
      </c>
      <c r="I115" s="70"/>
      <c r="J115" s="71"/>
    </row>
    <row r="116" spans="1:10" s="14" customFormat="1" x14ac:dyDescent="0.3">
      <c r="A116" s="17" t="s">
        <v>936</v>
      </c>
      <c r="B116" s="13" t="s">
        <v>208</v>
      </c>
      <c r="C116" s="6" t="s">
        <v>209</v>
      </c>
      <c r="D116" s="4">
        <v>1</v>
      </c>
      <c r="E116" s="4" t="s">
        <v>4</v>
      </c>
      <c r="F116" s="50"/>
      <c r="G116" s="62">
        <f t="shared" si="2"/>
        <v>0</v>
      </c>
      <c r="H116" s="14">
        <f t="shared" si="3"/>
        <v>0</v>
      </c>
      <c r="I116" s="70"/>
      <c r="J116" s="71"/>
    </row>
    <row r="117" spans="1:10" s="14" customFormat="1" x14ac:dyDescent="0.3">
      <c r="A117" s="17" t="s">
        <v>937</v>
      </c>
      <c r="B117" s="13" t="s">
        <v>210</v>
      </c>
      <c r="C117" s="6" t="s">
        <v>211</v>
      </c>
      <c r="D117" s="4">
        <v>1</v>
      </c>
      <c r="E117" s="4" t="s">
        <v>4</v>
      </c>
      <c r="F117" s="50"/>
      <c r="G117" s="62">
        <f t="shared" si="2"/>
        <v>0</v>
      </c>
      <c r="H117" s="14">
        <f t="shared" si="3"/>
        <v>0</v>
      </c>
      <c r="I117" s="70"/>
      <c r="J117" s="71"/>
    </row>
    <row r="118" spans="1:10" s="14" customFormat="1" x14ac:dyDescent="0.3">
      <c r="A118" s="17" t="s">
        <v>938</v>
      </c>
      <c r="B118" s="53" t="s">
        <v>212</v>
      </c>
      <c r="C118" s="6" t="s">
        <v>213</v>
      </c>
      <c r="D118" s="4">
        <v>1</v>
      </c>
      <c r="E118" s="4" t="s">
        <v>4</v>
      </c>
      <c r="F118" s="50"/>
      <c r="G118" s="62">
        <f t="shared" si="2"/>
        <v>0</v>
      </c>
      <c r="H118" s="14">
        <f t="shared" si="3"/>
        <v>0</v>
      </c>
      <c r="I118" s="70"/>
      <c r="J118" s="71"/>
    </row>
    <row r="119" spans="1:10" s="14" customFormat="1" ht="25.75" customHeight="1" x14ac:dyDescent="0.3">
      <c r="A119" s="17" t="s">
        <v>939</v>
      </c>
      <c r="B119" s="53" t="s">
        <v>214</v>
      </c>
      <c r="C119" s="6" t="s">
        <v>215</v>
      </c>
      <c r="D119" s="4">
        <v>1</v>
      </c>
      <c r="E119" s="4" t="s">
        <v>4</v>
      </c>
      <c r="F119" s="50"/>
      <c r="G119" s="62">
        <f t="shared" si="2"/>
        <v>0</v>
      </c>
      <c r="H119" s="14">
        <f t="shared" si="3"/>
        <v>0</v>
      </c>
      <c r="I119" s="70"/>
      <c r="J119" s="71"/>
    </row>
    <row r="120" spans="1:10" s="14" customFormat="1" ht="25.75" customHeight="1" x14ac:dyDescent="0.3">
      <c r="A120" s="17" t="s">
        <v>940</v>
      </c>
      <c r="B120" s="13" t="s">
        <v>216</v>
      </c>
      <c r="C120" s="6" t="s">
        <v>217</v>
      </c>
      <c r="D120" s="4">
        <v>1</v>
      </c>
      <c r="E120" s="4" t="s">
        <v>4</v>
      </c>
      <c r="F120" s="50"/>
      <c r="G120" s="62">
        <f t="shared" si="2"/>
        <v>0</v>
      </c>
      <c r="H120" s="14">
        <f t="shared" si="3"/>
        <v>0</v>
      </c>
      <c r="I120" s="70"/>
      <c r="J120" s="71"/>
    </row>
    <row r="121" spans="1:10" s="14" customFormat="1" ht="25.75" customHeight="1" x14ac:dyDescent="0.3">
      <c r="A121" s="17" t="s">
        <v>941</v>
      </c>
      <c r="B121" s="13" t="s">
        <v>218</v>
      </c>
      <c r="C121" s="6" t="s">
        <v>219</v>
      </c>
      <c r="D121" s="4">
        <v>1</v>
      </c>
      <c r="E121" s="4" t="s">
        <v>4</v>
      </c>
      <c r="F121" s="50"/>
      <c r="G121" s="62">
        <f t="shared" si="2"/>
        <v>0</v>
      </c>
      <c r="H121" s="14">
        <f t="shared" si="3"/>
        <v>0</v>
      </c>
      <c r="I121" s="70"/>
      <c r="J121" s="71"/>
    </row>
    <row r="122" spans="1:10" s="14" customFormat="1" ht="25.75" customHeight="1" x14ac:dyDescent="0.3">
      <c r="A122" s="17" t="s">
        <v>942</v>
      </c>
      <c r="B122" s="13" t="s">
        <v>220</v>
      </c>
      <c r="C122" s="6" t="s">
        <v>221</v>
      </c>
      <c r="D122" s="4">
        <v>1</v>
      </c>
      <c r="E122" s="4" t="s">
        <v>4</v>
      </c>
      <c r="F122" s="50"/>
      <c r="G122" s="62">
        <f t="shared" si="2"/>
        <v>0</v>
      </c>
      <c r="H122" s="14">
        <f t="shared" si="3"/>
        <v>0</v>
      </c>
      <c r="I122" s="70"/>
      <c r="J122" s="71"/>
    </row>
    <row r="123" spans="1:10" s="14" customFormat="1" ht="25.75" customHeight="1" x14ac:dyDescent="0.3">
      <c r="A123" s="17" t="s">
        <v>943</v>
      </c>
      <c r="B123" s="13" t="s">
        <v>222</v>
      </c>
      <c r="C123" s="6" t="s">
        <v>223</v>
      </c>
      <c r="D123" s="4">
        <v>1</v>
      </c>
      <c r="E123" s="4" t="s">
        <v>4</v>
      </c>
      <c r="F123" s="50"/>
      <c r="G123" s="62">
        <f t="shared" si="2"/>
        <v>0</v>
      </c>
      <c r="H123" s="14">
        <f t="shared" si="3"/>
        <v>0</v>
      </c>
      <c r="I123" s="70"/>
      <c r="J123" s="71"/>
    </row>
    <row r="124" spans="1:10" s="14" customFormat="1" x14ac:dyDescent="0.3">
      <c r="A124" s="17" t="s">
        <v>944</v>
      </c>
      <c r="B124" s="13" t="s">
        <v>224</v>
      </c>
      <c r="C124" s="6" t="s">
        <v>225</v>
      </c>
      <c r="D124" s="4">
        <v>1</v>
      </c>
      <c r="E124" s="4" t="s">
        <v>4</v>
      </c>
      <c r="F124" s="50"/>
      <c r="G124" s="62">
        <f t="shared" si="2"/>
        <v>0</v>
      </c>
      <c r="H124" s="14">
        <f t="shared" si="3"/>
        <v>0</v>
      </c>
      <c r="I124" s="70"/>
      <c r="J124" s="71"/>
    </row>
    <row r="125" spans="1:10" s="14" customFormat="1" x14ac:dyDescent="0.3">
      <c r="A125" s="17" t="s">
        <v>945</v>
      </c>
      <c r="B125" s="13" t="s">
        <v>226</v>
      </c>
      <c r="C125" s="6" t="s">
        <v>227</v>
      </c>
      <c r="D125" s="4">
        <v>1</v>
      </c>
      <c r="E125" s="4" t="s">
        <v>4</v>
      </c>
      <c r="F125" s="50"/>
      <c r="G125" s="62">
        <f t="shared" si="2"/>
        <v>0</v>
      </c>
      <c r="H125" s="14">
        <f t="shared" si="3"/>
        <v>0</v>
      </c>
      <c r="I125" s="70"/>
      <c r="J125" s="71"/>
    </row>
    <row r="126" spans="1:10" s="14" customFormat="1" ht="25.75" customHeight="1" x14ac:dyDescent="0.3">
      <c r="A126" s="17" t="s">
        <v>946</v>
      </c>
      <c r="B126" s="13" t="s">
        <v>228</v>
      </c>
      <c r="C126" s="6" t="s">
        <v>229</v>
      </c>
      <c r="D126" s="4">
        <v>1</v>
      </c>
      <c r="E126" s="4" t="s">
        <v>4</v>
      </c>
      <c r="F126" s="50"/>
      <c r="G126" s="62">
        <f t="shared" si="2"/>
        <v>0</v>
      </c>
      <c r="H126" s="14">
        <f t="shared" si="3"/>
        <v>0</v>
      </c>
      <c r="I126" s="70"/>
      <c r="J126" s="71"/>
    </row>
    <row r="127" spans="1:10" s="14" customFormat="1" ht="25.75" customHeight="1" x14ac:dyDescent="0.3">
      <c r="A127" s="17" t="s">
        <v>947</v>
      </c>
      <c r="B127" s="13" t="s">
        <v>230</v>
      </c>
      <c r="C127" s="6" t="s">
        <v>231</v>
      </c>
      <c r="D127" s="4">
        <v>1</v>
      </c>
      <c r="E127" s="4" t="s">
        <v>4</v>
      </c>
      <c r="F127" s="50"/>
      <c r="G127" s="62">
        <f t="shared" si="2"/>
        <v>0</v>
      </c>
      <c r="H127" s="14">
        <f t="shared" si="3"/>
        <v>0</v>
      </c>
      <c r="I127" s="70"/>
      <c r="J127" s="71"/>
    </row>
    <row r="128" spans="1:10" s="14" customFormat="1" ht="25.75" customHeight="1" x14ac:dyDescent="0.3">
      <c r="A128" s="17" t="s">
        <v>948</v>
      </c>
      <c r="B128" s="13" t="s">
        <v>232</v>
      </c>
      <c r="C128" s="6" t="s">
        <v>233</v>
      </c>
      <c r="D128" s="4">
        <v>1</v>
      </c>
      <c r="E128" s="4" t="s">
        <v>4</v>
      </c>
      <c r="F128" s="50"/>
      <c r="G128" s="62">
        <f t="shared" si="2"/>
        <v>0</v>
      </c>
      <c r="H128" s="14">
        <f t="shared" si="3"/>
        <v>0</v>
      </c>
      <c r="I128" s="70"/>
      <c r="J128" s="71"/>
    </row>
    <row r="129" spans="1:10" s="14" customFormat="1" ht="25.75" customHeight="1" x14ac:dyDescent="0.3">
      <c r="A129" s="17" t="s">
        <v>949</v>
      </c>
      <c r="B129" s="13" t="s">
        <v>234</v>
      </c>
      <c r="C129" s="6" t="s">
        <v>235</v>
      </c>
      <c r="D129" s="4">
        <v>1</v>
      </c>
      <c r="E129" s="4" t="s">
        <v>4</v>
      </c>
      <c r="F129" s="50"/>
      <c r="G129" s="62">
        <f t="shared" si="2"/>
        <v>0</v>
      </c>
      <c r="H129" s="14">
        <f t="shared" si="3"/>
        <v>0</v>
      </c>
      <c r="I129" s="70"/>
      <c r="J129" s="71"/>
    </row>
    <row r="130" spans="1:10" s="14" customFormat="1" ht="25.75" customHeight="1" x14ac:dyDescent="0.3">
      <c r="A130" s="17" t="s">
        <v>950</v>
      </c>
      <c r="B130" s="13" t="s">
        <v>236</v>
      </c>
      <c r="C130" s="6" t="s">
        <v>237</v>
      </c>
      <c r="D130" s="4">
        <v>1</v>
      </c>
      <c r="E130" s="4" t="s">
        <v>4</v>
      </c>
      <c r="F130" s="50"/>
      <c r="G130" s="62">
        <f t="shared" si="2"/>
        <v>0</v>
      </c>
      <c r="H130" s="14">
        <f t="shared" si="3"/>
        <v>0</v>
      </c>
      <c r="I130" s="70"/>
      <c r="J130" s="71"/>
    </row>
    <row r="131" spans="1:10" s="14" customFormat="1" ht="25.75" customHeight="1" x14ac:dyDescent="0.3">
      <c r="A131" s="17" t="s">
        <v>951</v>
      </c>
      <c r="B131" s="53" t="s">
        <v>238</v>
      </c>
      <c r="C131" s="6" t="s">
        <v>239</v>
      </c>
      <c r="D131" s="4">
        <v>1</v>
      </c>
      <c r="E131" s="4" t="s">
        <v>4</v>
      </c>
      <c r="F131" s="50"/>
      <c r="G131" s="62">
        <f t="shared" ref="G131:G190" si="4">D131*F131</f>
        <v>0</v>
      </c>
      <c r="H131" s="14">
        <f t="shared" si="3"/>
        <v>0</v>
      </c>
      <c r="I131" s="70"/>
      <c r="J131" s="71"/>
    </row>
    <row r="132" spans="1:10" s="14" customFormat="1" ht="25.75" customHeight="1" x14ac:dyDescent="0.3">
      <c r="A132" s="17" t="s">
        <v>952</v>
      </c>
      <c r="B132" s="13" t="s">
        <v>240</v>
      </c>
      <c r="C132" s="6" t="s">
        <v>241</v>
      </c>
      <c r="D132" s="4">
        <v>1</v>
      </c>
      <c r="E132" s="4" t="s">
        <v>4</v>
      </c>
      <c r="F132" s="50"/>
      <c r="G132" s="62">
        <f t="shared" si="4"/>
        <v>0</v>
      </c>
      <c r="H132" s="14">
        <f t="shared" si="3"/>
        <v>0</v>
      </c>
      <c r="I132" s="70"/>
      <c r="J132" s="71"/>
    </row>
    <row r="133" spans="1:10" s="14" customFormat="1" ht="25.75" customHeight="1" x14ac:dyDescent="0.3">
      <c r="A133" s="17" t="s">
        <v>953</v>
      </c>
      <c r="B133" s="13" t="s">
        <v>242</v>
      </c>
      <c r="C133" s="6" t="s">
        <v>243</v>
      </c>
      <c r="D133" s="4">
        <v>1</v>
      </c>
      <c r="E133" s="4" t="s">
        <v>4</v>
      </c>
      <c r="F133" s="50"/>
      <c r="G133" s="62">
        <f t="shared" si="4"/>
        <v>0</v>
      </c>
      <c r="H133" s="14">
        <f t="shared" ref="H133:H196" si="5">G133</f>
        <v>0</v>
      </c>
      <c r="I133" s="70"/>
      <c r="J133" s="71"/>
    </row>
    <row r="134" spans="1:10" s="14" customFormat="1" x14ac:dyDescent="0.3">
      <c r="A134" s="17" t="s">
        <v>954</v>
      </c>
      <c r="B134" s="13" t="s">
        <v>244</v>
      </c>
      <c r="C134" s="6" t="s">
        <v>245</v>
      </c>
      <c r="D134" s="4">
        <v>1</v>
      </c>
      <c r="E134" s="4" t="s">
        <v>4</v>
      </c>
      <c r="F134" s="50"/>
      <c r="G134" s="62">
        <f t="shared" si="4"/>
        <v>0</v>
      </c>
      <c r="H134" s="14">
        <f t="shared" si="5"/>
        <v>0</v>
      </c>
      <c r="I134" s="70"/>
      <c r="J134" s="71"/>
    </row>
    <row r="135" spans="1:10" s="14" customFormat="1" ht="25.75" customHeight="1" x14ac:dyDescent="0.3">
      <c r="A135" s="17" t="s">
        <v>955</v>
      </c>
      <c r="B135" s="13" t="s">
        <v>246</v>
      </c>
      <c r="C135" s="6" t="s">
        <v>247</v>
      </c>
      <c r="D135" s="4">
        <v>1</v>
      </c>
      <c r="E135" s="4" t="s">
        <v>4</v>
      </c>
      <c r="F135" s="50"/>
      <c r="G135" s="62">
        <f t="shared" si="4"/>
        <v>0</v>
      </c>
      <c r="H135" s="14">
        <f t="shared" si="5"/>
        <v>0</v>
      </c>
      <c r="I135" s="70"/>
      <c r="J135" s="71"/>
    </row>
    <row r="136" spans="1:10" s="14" customFormat="1" ht="25.75" customHeight="1" x14ac:dyDescent="0.3">
      <c r="A136" s="17" t="s">
        <v>956</v>
      </c>
      <c r="B136" s="13" t="s">
        <v>248</v>
      </c>
      <c r="C136" s="6" t="s">
        <v>249</v>
      </c>
      <c r="D136" s="4">
        <v>1</v>
      </c>
      <c r="E136" s="4" t="s">
        <v>4</v>
      </c>
      <c r="F136" s="50"/>
      <c r="G136" s="62">
        <f t="shared" si="4"/>
        <v>0</v>
      </c>
      <c r="H136" s="14">
        <f t="shared" si="5"/>
        <v>0</v>
      </c>
      <c r="I136" s="70"/>
      <c r="J136" s="71"/>
    </row>
    <row r="137" spans="1:10" s="14" customFormat="1" x14ac:dyDescent="0.3">
      <c r="A137" s="17" t="s">
        <v>957</v>
      </c>
      <c r="B137" s="13" t="s">
        <v>250</v>
      </c>
      <c r="C137" s="6" t="s">
        <v>251</v>
      </c>
      <c r="D137" s="4">
        <v>1</v>
      </c>
      <c r="E137" s="4" t="s">
        <v>4</v>
      </c>
      <c r="F137" s="50"/>
      <c r="G137" s="62">
        <f t="shared" si="4"/>
        <v>0</v>
      </c>
      <c r="H137" s="14">
        <f t="shared" si="5"/>
        <v>0</v>
      </c>
      <c r="I137" s="70"/>
      <c r="J137" s="71"/>
    </row>
    <row r="138" spans="1:10" s="14" customFormat="1" ht="25.75" customHeight="1" x14ac:dyDescent="0.3">
      <c r="A138" s="17" t="s">
        <v>958</v>
      </c>
      <c r="B138" s="13" t="s">
        <v>252</v>
      </c>
      <c r="C138" s="6" t="s">
        <v>253</v>
      </c>
      <c r="D138" s="4">
        <v>1</v>
      </c>
      <c r="E138" s="4" t="s">
        <v>4</v>
      </c>
      <c r="F138" s="50"/>
      <c r="G138" s="62">
        <f t="shared" si="4"/>
        <v>0</v>
      </c>
      <c r="H138" s="14">
        <f t="shared" si="5"/>
        <v>0</v>
      </c>
      <c r="I138" s="70"/>
      <c r="J138" s="71"/>
    </row>
    <row r="139" spans="1:10" s="14" customFormat="1" ht="25.75" customHeight="1" x14ac:dyDescent="0.3">
      <c r="A139" s="17" t="s">
        <v>959</v>
      </c>
      <c r="B139" s="13" t="s">
        <v>254</v>
      </c>
      <c r="C139" s="6" t="s">
        <v>255</v>
      </c>
      <c r="D139" s="4">
        <v>1</v>
      </c>
      <c r="E139" s="4" t="s">
        <v>4</v>
      </c>
      <c r="F139" s="50"/>
      <c r="G139" s="62">
        <f t="shared" si="4"/>
        <v>0</v>
      </c>
      <c r="H139" s="14">
        <f t="shared" si="5"/>
        <v>0</v>
      </c>
      <c r="I139" s="70"/>
      <c r="J139" s="71"/>
    </row>
    <row r="140" spans="1:10" s="14" customFormat="1" x14ac:dyDescent="0.3">
      <c r="A140" s="17" t="s">
        <v>960</v>
      </c>
      <c r="B140" s="13" t="s">
        <v>256</v>
      </c>
      <c r="C140" s="6" t="s">
        <v>257</v>
      </c>
      <c r="D140" s="4">
        <v>1</v>
      </c>
      <c r="E140" s="4" t="s">
        <v>4</v>
      </c>
      <c r="F140" s="50"/>
      <c r="G140" s="62">
        <f t="shared" si="4"/>
        <v>0</v>
      </c>
      <c r="H140" s="14">
        <f t="shared" si="5"/>
        <v>0</v>
      </c>
      <c r="I140" s="70"/>
      <c r="J140" s="71"/>
    </row>
    <row r="141" spans="1:10" s="14" customFormat="1" ht="25.75" customHeight="1" x14ac:dyDescent="0.3">
      <c r="A141" s="17" t="s">
        <v>961</v>
      </c>
      <c r="B141" s="13" t="s">
        <v>258</v>
      </c>
      <c r="C141" s="6" t="s">
        <v>259</v>
      </c>
      <c r="D141" s="4">
        <v>1</v>
      </c>
      <c r="E141" s="4" t="s">
        <v>4</v>
      </c>
      <c r="F141" s="50"/>
      <c r="G141" s="62">
        <f t="shared" si="4"/>
        <v>0</v>
      </c>
      <c r="H141" s="14">
        <f t="shared" si="5"/>
        <v>0</v>
      </c>
      <c r="I141" s="70"/>
      <c r="J141" s="71"/>
    </row>
    <row r="142" spans="1:10" s="14" customFormat="1" ht="25.75" customHeight="1" x14ac:dyDescent="0.3">
      <c r="A142" s="17" t="s">
        <v>962</v>
      </c>
      <c r="B142" s="13" t="s">
        <v>260</v>
      </c>
      <c r="C142" s="6" t="s">
        <v>261</v>
      </c>
      <c r="D142" s="4">
        <v>1</v>
      </c>
      <c r="E142" s="4" t="s">
        <v>4</v>
      </c>
      <c r="F142" s="50"/>
      <c r="G142" s="62">
        <f t="shared" si="4"/>
        <v>0</v>
      </c>
      <c r="H142" s="14">
        <f t="shared" si="5"/>
        <v>0</v>
      </c>
      <c r="I142" s="70"/>
      <c r="J142" s="71"/>
    </row>
    <row r="143" spans="1:10" x14ac:dyDescent="0.3">
      <c r="A143" s="17" t="s">
        <v>963</v>
      </c>
      <c r="B143" s="13" t="s">
        <v>262</v>
      </c>
      <c r="C143" s="6" t="s">
        <v>263</v>
      </c>
      <c r="D143" s="4">
        <v>1</v>
      </c>
      <c r="E143" s="4" t="s">
        <v>4</v>
      </c>
      <c r="F143" s="50"/>
      <c r="G143" s="62">
        <f t="shared" si="4"/>
        <v>0</v>
      </c>
      <c r="H143" s="14">
        <f t="shared" si="5"/>
        <v>0</v>
      </c>
      <c r="I143" s="70"/>
    </row>
    <row r="144" spans="1:10" s="14" customFormat="1" ht="25.75" customHeight="1" x14ac:dyDescent="0.3">
      <c r="A144" s="17" t="s">
        <v>964</v>
      </c>
      <c r="B144" s="13" t="s">
        <v>264</v>
      </c>
      <c r="C144" s="6" t="s">
        <v>265</v>
      </c>
      <c r="D144" s="4">
        <v>1</v>
      </c>
      <c r="E144" s="4" t="s">
        <v>4</v>
      </c>
      <c r="F144" s="50"/>
      <c r="G144" s="62">
        <f t="shared" si="4"/>
        <v>0</v>
      </c>
      <c r="H144" s="14">
        <f t="shared" si="5"/>
        <v>0</v>
      </c>
      <c r="I144" s="70"/>
      <c r="J144" s="71"/>
    </row>
    <row r="145" spans="1:10" s="14" customFormat="1" ht="25.75" customHeight="1" x14ac:dyDescent="0.3">
      <c r="A145" s="17" t="s">
        <v>965</v>
      </c>
      <c r="B145" s="13" t="s">
        <v>266</v>
      </c>
      <c r="C145" s="6" t="s">
        <v>267</v>
      </c>
      <c r="D145" s="4">
        <v>1</v>
      </c>
      <c r="E145" s="4" t="s">
        <v>4</v>
      </c>
      <c r="F145" s="50"/>
      <c r="G145" s="62">
        <f t="shared" si="4"/>
        <v>0</v>
      </c>
      <c r="H145" s="14">
        <f t="shared" si="5"/>
        <v>0</v>
      </c>
      <c r="I145" s="70"/>
      <c r="J145" s="71"/>
    </row>
    <row r="146" spans="1:10" x14ac:dyDescent="0.3">
      <c r="A146" s="17" t="s">
        <v>966</v>
      </c>
      <c r="B146" s="13" t="s">
        <v>268</v>
      </c>
      <c r="C146" s="6" t="s">
        <v>269</v>
      </c>
      <c r="D146" s="4">
        <v>1</v>
      </c>
      <c r="E146" s="4" t="s">
        <v>4</v>
      </c>
      <c r="F146" s="50"/>
      <c r="G146" s="62">
        <f t="shared" si="4"/>
        <v>0</v>
      </c>
      <c r="H146" s="14">
        <f t="shared" si="5"/>
        <v>0</v>
      </c>
      <c r="I146" s="70"/>
    </row>
    <row r="147" spans="1:10" s="14" customFormat="1" ht="25.75" customHeight="1" x14ac:dyDescent="0.3">
      <c r="A147" s="17" t="s">
        <v>967</v>
      </c>
      <c r="B147" s="13" t="s">
        <v>270</v>
      </c>
      <c r="C147" s="6" t="s">
        <v>271</v>
      </c>
      <c r="D147" s="4">
        <v>1</v>
      </c>
      <c r="E147" s="4" t="s">
        <v>4</v>
      </c>
      <c r="F147" s="50"/>
      <c r="G147" s="62">
        <f t="shared" si="4"/>
        <v>0</v>
      </c>
      <c r="H147" s="14">
        <f t="shared" si="5"/>
        <v>0</v>
      </c>
      <c r="I147" s="70"/>
      <c r="J147" s="71"/>
    </row>
    <row r="148" spans="1:10" s="14" customFormat="1" ht="25.75" customHeight="1" x14ac:dyDescent="0.3">
      <c r="A148" s="17" t="s">
        <v>968</v>
      </c>
      <c r="B148" s="13" t="s">
        <v>272</v>
      </c>
      <c r="C148" s="6" t="s">
        <v>273</v>
      </c>
      <c r="D148" s="4">
        <v>1</v>
      </c>
      <c r="E148" s="4" t="s">
        <v>4</v>
      </c>
      <c r="F148" s="50"/>
      <c r="G148" s="62">
        <f t="shared" si="4"/>
        <v>0</v>
      </c>
      <c r="H148" s="14">
        <f t="shared" si="5"/>
        <v>0</v>
      </c>
      <c r="I148" s="70"/>
      <c r="J148" s="71"/>
    </row>
    <row r="149" spans="1:10" s="3" customFormat="1" x14ac:dyDescent="0.3">
      <c r="A149" s="17" t="s">
        <v>969</v>
      </c>
      <c r="B149" s="13" t="s">
        <v>274</v>
      </c>
      <c r="C149" s="6" t="s">
        <v>275</v>
      </c>
      <c r="D149" s="4">
        <v>1</v>
      </c>
      <c r="E149" s="4" t="s">
        <v>4</v>
      </c>
      <c r="F149" s="50"/>
      <c r="G149" s="62">
        <f t="shared" si="4"/>
        <v>0</v>
      </c>
      <c r="H149" s="14">
        <f t="shared" si="5"/>
        <v>0</v>
      </c>
      <c r="I149" s="70"/>
    </row>
    <row r="150" spans="1:10" s="3" customFormat="1" ht="25.75" customHeight="1" x14ac:dyDescent="0.3">
      <c r="A150" s="17" t="s">
        <v>970</v>
      </c>
      <c r="B150" s="13" t="s">
        <v>276</v>
      </c>
      <c r="C150" s="6" t="s">
        <v>277</v>
      </c>
      <c r="D150" s="4">
        <v>1</v>
      </c>
      <c r="E150" s="4" t="s">
        <v>4</v>
      </c>
      <c r="F150" s="50"/>
      <c r="G150" s="62">
        <f t="shared" si="4"/>
        <v>0</v>
      </c>
      <c r="H150" s="14">
        <f t="shared" si="5"/>
        <v>0</v>
      </c>
      <c r="I150" s="70"/>
    </row>
    <row r="151" spans="1:10" s="3" customFormat="1" ht="25.75" customHeight="1" x14ac:dyDescent="0.3">
      <c r="A151" s="17" t="s">
        <v>971</v>
      </c>
      <c r="B151" s="13" t="s">
        <v>278</v>
      </c>
      <c r="C151" s="6" t="s">
        <v>279</v>
      </c>
      <c r="D151" s="4">
        <v>1</v>
      </c>
      <c r="E151" s="4" t="s">
        <v>4</v>
      </c>
      <c r="F151" s="50"/>
      <c r="G151" s="62">
        <f t="shared" si="4"/>
        <v>0</v>
      </c>
      <c r="H151" s="14">
        <f t="shared" si="5"/>
        <v>0</v>
      </c>
      <c r="I151" s="70"/>
    </row>
    <row r="152" spans="1:10" s="3" customFormat="1" x14ac:dyDescent="0.3">
      <c r="A152" s="17" t="s">
        <v>972</v>
      </c>
      <c r="B152" s="13" t="s">
        <v>280</v>
      </c>
      <c r="C152" s="6" t="s">
        <v>281</v>
      </c>
      <c r="D152" s="4">
        <v>1</v>
      </c>
      <c r="E152" s="4" t="s">
        <v>4</v>
      </c>
      <c r="F152" s="50"/>
      <c r="G152" s="62">
        <f t="shared" si="4"/>
        <v>0</v>
      </c>
      <c r="H152" s="14">
        <f t="shared" si="5"/>
        <v>0</v>
      </c>
      <c r="I152" s="70"/>
    </row>
    <row r="153" spans="1:10" s="3" customFormat="1" ht="25.75" customHeight="1" x14ac:dyDescent="0.3">
      <c r="A153" s="17" t="s">
        <v>973</v>
      </c>
      <c r="B153" s="13" t="s">
        <v>282</v>
      </c>
      <c r="C153" s="6" t="s">
        <v>283</v>
      </c>
      <c r="D153" s="4">
        <v>1</v>
      </c>
      <c r="E153" s="4" t="s">
        <v>4</v>
      </c>
      <c r="F153" s="50"/>
      <c r="G153" s="62">
        <f t="shared" si="4"/>
        <v>0</v>
      </c>
      <c r="H153" s="14">
        <f t="shared" si="5"/>
        <v>0</v>
      </c>
      <c r="I153" s="70"/>
    </row>
    <row r="154" spans="1:10" s="3" customFormat="1" ht="25.75" customHeight="1" x14ac:dyDescent="0.3">
      <c r="A154" s="17" t="s">
        <v>974</v>
      </c>
      <c r="B154" s="13" t="s">
        <v>284</v>
      </c>
      <c r="C154" s="6" t="s">
        <v>285</v>
      </c>
      <c r="D154" s="4">
        <v>1</v>
      </c>
      <c r="E154" s="4" t="s">
        <v>4</v>
      </c>
      <c r="F154" s="50"/>
      <c r="G154" s="62">
        <f t="shared" si="4"/>
        <v>0</v>
      </c>
      <c r="H154" s="14">
        <f t="shared" si="5"/>
        <v>0</v>
      </c>
      <c r="I154" s="70"/>
    </row>
    <row r="155" spans="1:10" s="3" customFormat="1" x14ac:dyDescent="0.3">
      <c r="A155" s="17" t="s">
        <v>975</v>
      </c>
      <c r="B155" s="13" t="s">
        <v>286</v>
      </c>
      <c r="C155" s="6" t="s">
        <v>287</v>
      </c>
      <c r="D155" s="4">
        <v>1</v>
      </c>
      <c r="E155" s="4" t="s">
        <v>4</v>
      </c>
      <c r="F155" s="50"/>
      <c r="G155" s="62">
        <f t="shared" si="4"/>
        <v>0</v>
      </c>
      <c r="H155" s="14">
        <f t="shared" si="5"/>
        <v>0</v>
      </c>
      <c r="I155" s="70"/>
    </row>
    <row r="156" spans="1:10" s="3" customFormat="1" ht="25.75" customHeight="1" x14ac:dyDescent="0.3">
      <c r="A156" s="17" t="s">
        <v>976</v>
      </c>
      <c r="B156" s="13" t="s">
        <v>288</v>
      </c>
      <c r="C156" s="6" t="s">
        <v>289</v>
      </c>
      <c r="D156" s="4">
        <v>1</v>
      </c>
      <c r="E156" s="4" t="s">
        <v>4</v>
      </c>
      <c r="F156" s="50"/>
      <c r="G156" s="62">
        <f t="shared" si="4"/>
        <v>0</v>
      </c>
      <c r="H156" s="14">
        <f t="shared" si="5"/>
        <v>0</v>
      </c>
      <c r="I156" s="70"/>
    </row>
    <row r="157" spans="1:10" ht="25.75" customHeight="1" x14ac:dyDescent="0.3">
      <c r="A157" s="17" t="s">
        <v>977</v>
      </c>
      <c r="B157" s="13" t="s">
        <v>290</v>
      </c>
      <c r="C157" s="6" t="s">
        <v>291</v>
      </c>
      <c r="D157" s="4">
        <v>1</v>
      </c>
      <c r="E157" s="4" t="s">
        <v>4</v>
      </c>
      <c r="F157" s="50"/>
      <c r="G157" s="62">
        <f t="shared" si="4"/>
        <v>0</v>
      </c>
      <c r="H157" s="14">
        <f t="shared" si="5"/>
        <v>0</v>
      </c>
      <c r="I157" s="70"/>
    </row>
    <row r="158" spans="1:10" x14ac:dyDescent="0.3">
      <c r="A158" s="17" t="s">
        <v>978</v>
      </c>
      <c r="B158" s="13" t="s">
        <v>292</v>
      </c>
      <c r="C158" s="6" t="s">
        <v>293</v>
      </c>
      <c r="D158" s="4">
        <v>1</v>
      </c>
      <c r="E158" s="4" t="s">
        <v>4</v>
      </c>
      <c r="F158" s="50"/>
      <c r="G158" s="62">
        <f t="shared" si="4"/>
        <v>0</v>
      </c>
      <c r="H158" s="14">
        <f t="shared" si="5"/>
        <v>0</v>
      </c>
      <c r="I158" s="70"/>
    </row>
    <row r="159" spans="1:10" x14ac:dyDescent="0.3">
      <c r="A159" s="17" t="s">
        <v>979</v>
      </c>
      <c r="B159" s="13" t="s">
        <v>1262</v>
      </c>
      <c r="C159" s="6" t="s">
        <v>1272</v>
      </c>
      <c r="D159" s="4">
        <v>1</v>
      </c>
      <c r="E159" s="4" t="s">
        <v>4</v>
      </c>
      <c r="F159" s="50"/>
      <c r="G159" s="62">
        <f t="shared" si="4"/>
        <v>0</v>
      </c>
      <c r="H159" s="14">
        <f t="shared" si="5"/>
        <v>0</v>
      </c>
      <c r="I159" s="70"/>
    </row>
    <row r="160" spans="1:10" x14ac:dyDescent="0.3">
      <c r="A160" s="17" t="s">
        <v>980</v>
      </c>
      <c r="B160" s="13" t="s">
        <v>1263</v>
      </c>
      <c r="C160" s="6" t="s">
        <v>1271</v>
      </c>
      <c r="D160" s="4">
        <v>1</v>
      </c>
      <c r="E160" s="4" t="s">
        <v>4</v>
      </c>
      <c r="F160" s="50"/>
      <c r="G160" s="62">
        <f t="shared" si="4"/>
        <v>0</v>
      </c>
      <c r="H160" s="14">
        <f t="shared" si="5"/>
        <v>0</v>
      </c>
      <c r="I160" s="70"/>
    </row>
    <row r="161" spans="1:10" x14ac:dyDescent="0.3">
      <c r="A161" s="17" t="s">
        <v>981</v>
      </c>
      <c r="B161" s="13" t="s">
        <v>1264</v>
      </c>
      <c r="C161" s="6" t="s">
        <v>1270</v>
      </c>
      <c r="D161" s="4">
        <v>1</v>
      </c>
      <c r="E161" s="4" t="s">
        <v>4</v>
      </c>
      <c r="F161" s="50"/>
      <c r="G161" s="62">
        <f t="shared" si="4"/>
        <v>0</v>
      </c>
      <c r="H161" s="14">
        <f t="shared" si="5"/>
        <v>0</v>
      </c>
      <c r="I161" s="70"/>
    </row>
    <row r="162" spans="1:10" x14ac:dyDescent="0.3">
      <c r="A162" s="17" t="s">
        <v>982</v>
      </c>
      <c r="B162" s="13" t="s">
        <v>1265</v>
      </c>
      <c r="C162" s="6" t="s">
        <v>1269</v>
      </c>
      <c r="D162" s="4">
        <v>1</v>
      </c>
      <c r="E162" s="4" t="s">
        <v>4</v>
      </c>
      <c r="F162" s="50"/>
      <c r="G162" s="62">
        <f t="shared" si="4"/>
        <v>0</v>
      </c>
      <c r="H162" s="14">
        <f t="shared" si="5"/>
        <v>0</v>
      </c>
      <c r="I162" s="70"/>
    </row>
    <row r="163" spans="1:10" x14ac:dyDescent="0.3">
      <c r="A163" s="17" t="s">
        <v>983</v>
      </c>
      <c r="B163" s="13" t="s">
        <v>1266</v>
      </c>
      <c r="C163" s="6" t="s">
        <v>1268</v>
      </c>
      <c r="D163" s="4">
        <v>1</v>
      </c>
      <c r="E163" s="4" t="s">
        <v>4</v>
      </c>
      <c r="F163" s="50"/>
      <c r="G163" s="62">
        <f t="shared" si="4"/>
        <v>0</v>
      </c>
      <c r="H163" s="14">
        <f t="shared" si="5"/>
        <v>0</v>
      </c>
      <c r="I163" s="70"/>
    </row>
    <row r="164" spans="1:10" x14ac:dyDescent="0.3">
      <c r="A164" s="17" t="s">
        <v>984</v>
      </c>
      <c r="B164" s="13" t="s">
        <v>1266</v>
      </c>
      <c r="C164" s="6" t="s">
        <v>1267</v>
      </c>
      <c r="D164" s="4">
        <v>1</v>
      </c>
      <c r="E164" s="4" t="s">
        <v>4</v>
      </c>
      <c r="F164" s="50"/>
      <c r="G164" s="62">
        <f t="shared" si="4"/>
        <v>0</v>
      </c>
      <c r="H164" s="14">
        <f t="shared" si="5"/>
        <v>0</v>
      </c>
      <c r="I164" s="70"/>
    </row>
    <row r="165" spans="1:10" s="14" customFormat="1" ht="25.75" customHeight="1" x14ac:dyDescent="0.3">
      <c r="A165" s="17" t="s">
        <v>985</v>
      </c>
      <c r="B165" s="13" t="s">
        <v>294</v>
      </c>
      <c r="C165" s="6" t="s">
        <v>295</v>
      </c>
      <c r="D165" s="4">
        <v>1</v>
      </c>
      <c r="E165" s="4" t="s">
        <v>4</v>
      </c>
      <c r="F165" s="50"/>
      <c r="G165" s="62">
        <f t="shared" si="4"/>
        <v>0</v>
      </c>
      <c r="H165" s="14">
        <f t="shared" si="5"/>
        <v>0</v>
      </c>
      <c r="I165" s="70"/>
      <c r="J165" s="71"/>
    </row>
    <row r="166" spans="1:10" s="14" customFormat="1" x14ac:dyDescent="0.3">
      <c r="A166" s="17" t="s">
        <v>1276</v>
      </c>
      <c r="B166" s="53" t="s">
        <v>296</v>
      </c>
      <c r="C166" s="6" t="s">
        <v>297</v>
      </c>
      <c r="D166" s="4">
        <v>1</v>
      </c>
      <c r="E166" s="4" t="s">
        <v>4</v>
      </c>
      <c r="F166" s="50"/>
      <c r="G166" s="62">
        <f t="shared" si="4"/>
        <v>0</v>
      </c>
      <c r="H166" s="14">
        <f t="shared" si="5"/>
        <v>0</v>
      </c>
      <c r="I166" s="70"/>
      <c r="J166" s="71"/>
    </row>
    <row r="167" spans="1:10" s="14" customFormat="1" x14ac:dyDescent="0.3">
      <c r="A167" s="17" t="s">
        <v>1277</v>
      </c>
      <c r="B167" s="13" t="s">
        <v>298</v>
      </c>
      <c r="C167" s="6" t="s">
        <v>299</v>
      </c>
      <c r="D167" s="4">
        <v>1</v>
      </c>
      <c r="E167" s="4" t="s">
        <v>4</v>
      </c>
      <c r="F167" s="50"/>
      <c r="G167" s="62">
        <f t="shared" si="4"/>
        <v>0</v>
      </c>
      <c r="H167" s="14">
        <f t="shared" si="5"/>
        <v>0</v>
      </c>
      <c r="I167" s="70"/>
      <c r="J167" s="71"/>
    </row>
    <row r="168" spans="1:10" s="14" customFormat="1" ht="25.75" customHeight="1" x14ac:dyDescent="0.3">
      <c r="A168" s="17" t="s">
        <v>1278</v>
      </c>
      <c r="B168" s="13" t="s">
        <v>1332</v>
      </c>
      <c r="C168" s="6" t="s">
        <v>1333</v>
      </c>
      <c r="D168" s="4">
        <v>1</v>
      </c>
      <c r="E168" s="4" t="s">
        <v>4</v>
      </c>
      <c r="F168" s="50"/>
      <c r="G168" s="62">
        <f t="shared" si="4"/>
        <v>0</v>
      </c>
      <c r="H168" s="14">
        <f t="shared" si="5"/>
        <v>0</v>
      </c>
      <c r="I168" s="70"/>
      <c r="J168" s="71"/>
    </row>
    <row r="169" spans="1:10" s="14" customFormat="1" x14ac:dyDescent="0.3">
      <c r="A169" s="17" t="s">
        <v>1279</v>
      </c>
      <c r="B169" s="13" t="s">
        <v>300</v>
      </c>
      <c r="C169" s="6" t="s">
        <v>301</v>
      </c>
      <c r="D169" s="4">
        <v>1</v>
      </c>
      <c r="E169" s="4" t="s">
        <v>4</v>
      </c>
      <c r="F169" s="50"/>
      <c r="G169" s="62">
        <f t="shared" si="4"/>
        <v>0</v>
      </c>
      <c r="H169" s="14">
        <f t="shared" si="5"/>
        <v>0</v>
      </c>
      <c r="I169" s="70"/>
      <c r="J169" s="71"/>
    </row>
    <row r="170" spans="1:10" s="14" customFormat="1" ht="25.75" customHeight="1" x14ac:dyDescent="0.3">
      <c r="A170" s="17" t="s">
        <v>986</v>
      </c>
      <c r="B170" s="53" t="s">
        <v>302</v>
      </c>
      <c r="C170" s="6" t="s">
        <v>303</v>
      </c>
      <c r="D170" s="4">
        <v>1</v>
      </c>
      <c r="E170" s="4" t="s">
        <v>4</v>
      </c>
      <c r="F170" s="50"/>
      <c r="G170" s="62">
        <f t="shared" si="4"/>
        <v>0</v>
      </c>
      <c r="H170" s="14">
        <f t="shared" si="5"/>
        <v>0</v>
      </c>
      <c r="I170" s="70"/>
      <c r="J170" s="71"/>
    </row>
    <row r="171" spans="1:10" s="14" customFormat="1" ht="25.75" customHeight="1" x14ac:dyDescent="0.3">
      <c r="A171" s="17" t="s">
        <v>987</v>
      </c>
      <c r="B171" s="53" t="s">
        <v>304</v>
      </c>
      <c r="C171" s="6" t="s">
        <v>305</v>
      </c>
      <c r="D171" s="4">
        <v>1</v>
      </c>
      <c r="E171" s="4" t="s">
        <v>4</v>
      </c>
      <c r="F171" s="50"/>
      <c r="G171" s="62">
        <f t="shared" si="4"/>
        <v>0</v>
      </c>
      <c r="H171" s="14">
        <f t="shared" si="5"/>
        <v>0</v>
      </c>
      <c r="I171" s="70"/>
      <c r="J171" s="71"/>
    </row>
    <row r="172" spans="1:10" s="14" customFormat="1" ht="25.75" customHeight="1" x14ac:dyDescent="0.3">
      <c r="A172" s="17" t="s">
        <v>1280</v>
      </c>
      <c r="B172" s="13" t="s">
        <v>306</v>
      </c>
      <c r="C172" s="6" t="s">
        <v>307</v>
      </c>
      <c r="D172" s="4">
        <v>1</v>
      </c>
      <c r="E172" s="4" t="s">
        <v>4</v>
      </c>
      <c r="F172" s="50"/>
      <c r="G172" s="62">
        <f t="shared" si="4"/>
        <v>0</v>
      </c>
      <c r="H172" s="14">
        <f t="shared" si="5"/>
        <v>0</v>
      </c>
      <c r="I172" s="70"/>
      <c r="J172" s="71"/>
    </row>
    <row r="173" spans="1:10" s="14" customFormat="1" x14ac:dyDescent="0.3">
      <c r="A173" s="17" t="s">
        <v>988</v>
      </c>
      <c r="B173" s="53" t="s">
        <v>308</v>
      </c>
      <c r="C173" s="6" t="s">
        <v>309</v>
      </c>
      <c r="D173" s="4">
        <v>1</v>
      </c>
      <c r="E173" s="4" t="s">
        <v>4</v>
      </c>
      <c r="F173" s="50"/>
      <c r="G173" s="62">
        <f t="shared" si="4"/>
        <v>0</v>
      </c>
      <c r="H173" s="14">
        <f t="shared" si="5"/>
        <v>0</v>
      </c>
      <c r="I173" s="70"/>
      <c r="J173" s="71"/>
    </row>
    <row r="174" spans="1:10" s="14" customFormat="1" x14ac:dyDescent="0.3">
      <c r="A174" s="17" t="s">
        <v>989</v>
      </c>
      <c r="B174" s="53" t="s">
        <v>310</v>
      </c>
      <c r="C174" s="6" t="s">
        <v>311</v>
      </c>
      <c r="D174" s="4">
        <v>1</v>
      </c>
      <c r="E174" s="4" t="s">
        <v>4</v>
      </c>
      <c r="F174" s="50"/>
      <c r="G174" s="62">
        <f t="shared" si="4"/>
        <v>0</v>
      </c>
      <c r="H174" s="14">
        <f t="shared" si="5"/>
        <v>0</v>
      </c>
      <c r="I174" s="70"/>
      <c r="J174" s="71"/>
    </row>
    <row r="175" spans="1:10" s="14" customFormat="1" ht="25.75" customHeight="1" x14ac:dyDescent="0.3">
      <c r="A175" s="17" t="s">
        <v>990</v>
      </c>
      <c r="B175" s="53" t="s">
        <v>312</v>
      </c>
      <c r="C175" s="6" t="s">
        <v>313</v>
      </c>
      <c r="D175" s="4">
        <v>1</v>
      </c>
      <c r="E175" s="4" t="s">
        <v>4</v>
      </c>
      <c r="F175" s="50"/>
      <c r="G175" s="62">
        <f t="shared" si="4"/>
        <v>0</v>
      </c>
      <c r="H175" s="14">
        <f t="shared" si="5"/>
        <v>0</v>
      </c>
      <c r="I175" s="70"/>
      <c r="J175" s="71"/>
    </row>
    <row r="176" spans="1:10" s="14" customFormat="1" ht="25.75" customHeight="1" x14ac:dyDescent="0.3">
      <c r="A176" s="17" t="s">
        <v>1353</v>
      </c>
      <c r="B176" s="53" t="s">
        <v>314</v>
      </c>
      <c r="C176" s="6" t="s">
        <v>315</v>
      </c>
      <c r="D176" s="4">
        <v>1</v>
      </c>
      <c r="E176" s="4" t="s">
        <v>4</v>
      </c>
      <c r="F176" s="50"/>
      <c r="G176" s="62">
        <f t="shared" si="4"/>
        <v>0</v>
      </c>
      <c r="H176" s="14">
        <f t="shared" si="5"/>
        <v>0</v>
      </c>
      <c r="I176" s="70"/>
      <c r="J176" s="71"/>
    </row>
    <row r="177" spans="1:10" s="14" customFormat="1" ht="25.75" customHeight="1" x14ac:dyDescent="0.3">
      <c r="A177" s="17" t="s">
        <v>991</v>
      </c>
      <c r="B177" s="53" t="s">
        <v>316</v>
      </c>
      <c r="C177" s="6" t="s">
        <v>317</v>
      </c>
      <c r="D177" s="4">
        <v>1</v>
      </c>
      <c r="E177" s="4" t="s">
        <v>4</v>
      </c>
      <c r="F177" s="50"/>
      <c r="G177" s="62">
        <f t="shared" si="4"/>
        <v>0</v>
      </c>
      <c r="H177" s="14">
        <f t="shared" si="5"/>
        <v>0</v>
      </c>
      <c r="I177" s="70"/>
      <c r="J177" s="71"/>
    </row>
    <row r="178" spans="1:10" s="24" customFormat="1" x14ac:dyDescent="0.3">
      <c r="A178" s="17" t="s">
        <v>992</v>
      </c>
      <c r="B178" s="22" t="s">
        <v>318</v>
      </c>
      <c r="C178" s="23" t="s">
        <v>319</v>
      </c>
      <c r="D178" s="4">
        <v>1</v>
      </c>
      <c r="E178" s="4" t="s">
        <v>4</v>
      </c>
      <c r="F178" s="50"/>
      <c r="G178" s="62">
        <f t="shared" si="4"/>
        <v>0</v>
      </c>
      <c r="H178" s="14">
        <f t="shared" si="5"/>
        <v>0</v>
      </c>
      <c r="I178" s="70"/>
      <c r="J178" s="74"/>
    </row>
    <row r="179" spans="1:10" s="14" customFormat="1" x14ac:dyDescent="0.3">
      <c r="A179" s="17" t="s">
        <v>993</v>
      </c>
      <c r="B179" s="13" t="s">
        <v>320</v>
      </c>
      <c r="C179" s="6" t="s">
        <v>321</v>
      </c>
      <c r="D179" s="4">
        <v>1</v>
      </c>
      <c r="E179" s="4" t="s">
        <v>4</v>
      </c>
      <c r="F179" s="50"/>
      <c r="G179" s="62">
        <f t="shared" si="4"/>
        <v>0</v>
      </c>
      <c r="H179" s="14">
        <f t="shared" si="5"/>
        <v>0</v>
      </c>
      <c r="I179" s="75"/>
      <c r="J179" s="71"/>
    </row>
    <row r="180" spans="1:10" s="14" customFormat="1" ht="25.75" customHeight="1" x14ac:dyDescent="0.3">
      <c r="A180" s="17" t="s">
        <v>1354</v>
      </c>
      <c r="B180" s="13" t="s">
        <v>322</v>
      </c>
      <c r="C180" s="6" t="s">
        <v>323</v>
      </c>
      <c r="D180" s="4">
        <v>1</v>
      </c>
      <c r="E180" s="4" t="s">
        <v>4</v>
      </c>
      <c r="F180" s="50"/>
      <c r="G180" s="62">
        <f t="shared" si="4"/>
        <v>0</v>
      </c>
      <c r="H180" s="14">
        <f t="shared" si="5"/>
        <v>0</v>
      </c>
      <c r="I180" s="70"/>
      <c r="J180" s="71"/>
    </row>
    <row r="181" spans="1:10" s="14" customFormat="1" ht="25.75" customHeight="1" x14ac:dyDescent="0.3">
      <c r="A181" s="17" t="s">
        <v>994</v>
      </c>
      <c r="B181" s="13" t="s">
        <v>324</v>
      </c>
      <c r="C181" s="6" t="s">
        <v>325</v>
      </c>
      <c r="D181" s="4">
        <v>1</v>
      </c>
      <c r="E181" s="4" t="s">
        <v>4</v>
      </c>
      <c r="F181" s="50"/>
      <c r="G181" s="62">
        <f t="shared" si="4"/>
        <v>0</v>
      </c>
      <c r="H181" s="14">
        <f t="shared" si="5"/>
        <v>0</v>
      </c>
      <c r="I181" s="70"/>
      <c r="J181" s="71"/>
    </row>
    <row r="182" spans="1:10" s="14" customFormat="1" ht="25.75" customHeight="1" x14ac:dyDescent="0.3">
      <c r="A182" s="17" t="s">
        <v>995</v>
      </c>
      <c r="B182" s="13" t="s">
        <v>326</v>
      </c>
      <c r="C182" s="6" t="s">
        <v>327</v>
      </c>
      <c r="D182" s="4">
        <v>1</v>
      </c>
      <c r="E182" s="4" t="s">
        <v>4</v>
      </c>
      <c r="F182" s="50"/>
      <c r="G182" s="62">
        <f t="shared" si="4"/>
        <v>0</v>
      </c>
      <c r="H182" s="14">
        <f t="shared" si="5"/>
        <v>0</v>
      </c>
      <c r="I182" s="70"/>
      <c r="J182" s="71"/>
    </row>
    <row r="183" spans="1:10" s="14" customFormat="1" ht="25.75" customHeight="1" x14ac:dyDescent="0.3">
      <c r="A183" s="17" t="s">
        <v>996</v>
      </c>
      <c r="B183" s="13" t="s">
        <v>328</v>
      </c>
      <c r="C183" s="6" t="s">
        <v>329</v>
      </c>
      <c r="D183" s="4">
        <v>1</v>
      </c>
      <c r="E183" s="4" t="s">
        <v>4</v>
      </c>
      <c r="F183" s="50"/>
      <c r="G183" s="62">
        <f t="shared" si="4"/>
        <v>0</v>
      </c>
      <c r="H183" s="14">
        <f t="shared" si="5"/>
        <v>0</v>
      </c>
      <c r="I183" s="70"/>
      <c r="J183" s="71"/>
    </row>
    <row r="184" spans="1:10" s="14" customFormat="1" ht="25.75" customHeight="1" x14ac:dyDescent="0.3">
      <c r="A184" s="17" t="s">
        <v>997</v>
      </c>
      <c r="B184" s="13" t="s">
        <v>330</v>
      </c>
      <c r="C184" s="6" t="s">
        <v>331</v>
      </c>
      <c r="D184" s="4">
        <v>1</v>
      </c>
      <c r="E184" s="4" t="s">
        <v>4</v>
      </c>
      <c r="F184" s="50"/>
      <c r="G184" s="62">
        <f t="shared" si="4"/>
        <v>0</v>
      </c>
      <c r="H184" s="14">
        <f t="shared" si="5"/>
        <v>0</v>
      </c>
      <c r="I184" s="70"/>
      <c r="J184" s="71"/>
    </row>
    <row r="185" spans="1:10" s="14" customFormat="1" ht="25.75" customHeight="1" x14ac:dyDescent="0.3">
      <c r="A185" s="17" t="s">
        <v>998</v>
      </c>
      <c r="B185" s="13" t="s">
        <v>332</v>
      </c>
      <c r="C185" s="6" t="s">
        <v>333</v>
      </c>
      <c r="D185" s="4">
        <v>1</v>
      </c>
      <c r="E185" s="4" t="s">
        <v>4</v>
      </c>
      <c r="F185" s="50"/>
      <c r="G185" s="62">
        <f t="shared" si="4"/>
        <v>0</v>
      </c>
      <c r="H185" s="14">
        <f t="shared" si="5"/>
        <v>0</v>
      </c>
      <c r="I185" s="70"/>
      <c r="J185" s="71"/>
    </row>
    <row r="186" spans="1:10" s="14" customFormat="1" ht="25.75" customHeight="1" x14ac:dyDescent="0.3">
      <c r="A186" s="17" t="s">
        <v>999</v>
      </c>
      <c r="B186" s="13" t="s">
        <v>334</v>
      </c>
      <c r="C186" s="6" t="s">
        <v>335</v>
      </c>
      <c r="D186" s="4">
        <v>1</v>
      </c>
      <c r="E186" s="4" t="s">
        <v>4</v>
      </c>
      <c r="F186" s="50"/>
      <c r="G186" s="62">
        <f t="shared" si="4"/>
        <v>0</v>
      </c>
      <c r="H186" s="14">
        <f t="shared" si="5"/>
        <v>0</v>
      </c>
      <c r="I186" s="70"/>
      <c r="J186" s="71"/>
    </row>
    <row r="187" spans="1:10" s="14" customFormat="1" ht="25.75" customHeight="1" x14ac:dyDescent="0.3">
      <c r="A187" s="17" t="s">
        <v>1000</v>
      </c>
      <c r="B187" s="13" t="s">
        <v>336</v>
      </c>
      <c r="C187" s="6" t="s">
        <v>337</v>
      </c>
      <c r="D187" s="4">
        <v>1</v>
      </c>
      <c r="E187" s="4" t="s">
        <v>4</v>
      </c>
      <c r="F187" s="50"/>
      <c r="G187" s="62">
        <f t="shared" si="4"/>
        <v>0</v>
      </c>
      <c r="H187" s="14">
        <f t="shared" si="5"/>
        <v>0</v>
      </c>
      <c r="I187" s="70"/>
      <c r="J187" s="71"/>
    </row>
    <row r="188" spans="1:10" s="14" customFormat="1" x14ac:dyDescent="0.3">
      <c r="A188" s="17" t="s">
        <v>1001</v>
      </c>
      <c r="B188" s="13" t="s">
        <v>338</v>
      </c>
      <c r="C188" s="6" t="s">
        <v>339</v>
      </c>
      <c r="D188" s="4">
        <v>1</v>
      </c>
      <c r="E188" s="4" t="s">
        <v>4</v>
      </c>
      <c r="F188" s="50"/>
      <c r="G188" s="62">
        <f t="shared" si="4"/>
        <v>0</v>
      </c>
      <c r="H188" s="14">
        <f t="shared" si="5"/>
        <v>0</v>
      </c>
      <c r="I188" s="70"/>
      <c r="J188" s="71"/>
    </row>
    <row r="189" spans="1:10" s="14" customFormat="1" x14ac:dyDescent="0.3">
      <c r="A189" s="17" t="s">
        <v>1002</v>
      </c>
      <c r="B189" s="13" t="s">
        <v>340</v>
      </c>
      <c r="C189" s="6" t="s">
        <v>341</v>
      </c>
      <c r="D189" s="4">
        <v>1</v>
      </c>
      <c r="E189" s="4" t="s">
        <v>4</v>
      </c>
      <c r="F189" s="50"/>
      <c r="G189" s="62">
        <f t="shared" si="4"/>
        <v>0</v>
      </c>
      <c r="H189" s="14">
        <f t="shared" si="5"/>
        <v>0</v>
      </c>
      <c r="I189" s="70"/>
      <c r="J189" s="71"/>
    </row>
    <row r="190" spans="1:10" s="14" customFormat="1" x14ac:dyDescent="0.3">
      <c r="A190" s="17" t="s">
        <v>1003</v>
      </c>
      <c r="B190" s="13" t="s">
        <v>342</v>
      </c>
      <c r="C190" s="6" t="s">
        <v>343</v>
      </c>
      <c r="D190" s="4">
        <v>1</v>
      </c>
      <c r="E190" s="4" t="s">
        <v>4</v>
      </c>
      <c r="F190" s="50"/>
      <c r="G190" s="62">
        <f t="shared" si="4"/>
        <v>0</v>
      </c>
      <c r="H190" s="14">
        <f t="shared" si="5"/>
        <v>0</v>
      </c>
      <c r="I190" s="70"/>
      <c r="J190" s="71"/>
    </row>
    <row r="191" spans="1:10" s="14" customFormat="1" x14ac:dyDescent="0.3">
      <c r="A191" s="17" t="s">
        <v>1355</v>
      </c>
      <c r="B191" s="13" t="s">
        <v>344</v>
      </c>
      <c r="C191" s="6" t="s">
        <v>345</v>
      </c>
      <c r="D191" s="4">
        <v>1</v>
      </c>
      <c r="E191" s="4" t="s">
        <v>4</v>
      </c>
      <c r="F191" s="50"/>
      <c r="G191" s="62">
        <f t="shared" ref="G191:G252" si="6">D191*F191</f>
        <v>0</v>
      </c>
      <c r="H191" s="14">
        <f t="shared" si="5"/>
        <v>0</v>
      </c>
      <c r="I191" s="70"/>
      <c r="J191" s="71"/>
    </row>
    <row r="192" spans="1:10" s="14" customFormat="1" x14ac:dyDescent="0.3">
      <c r="A192" s="17" t="s">
        <v>1004</v>
      </c>
      <c r="B192" s="13" t="s">
        <v>346</v>
      </c>
      <c r="C192" s="6" t="s">
        <v>347</v>
      </c>
      <c r="D192" s="4">
        <v>1</v>
      </c>
      <c r="E192" s="4" t="s">
        <v>4</v>
      </c>
      <c r="F192" s="50"/>
      <c r="G192" s="62">
        <f t="shared" si="6"/>
        <v>0</v>
      </c>
      <c r="H192" s="14">
        <f t="shared" si="5"/>
        <v>0</v>
      </c>
      <c r="I192" s="70"/>
      <c r="J192" s="71"/>
    </row>
    <row r="193" spans="1:10" s="14" customFormat="1" x14ac:dyDescent="0.3">
      <c r="A193" s="17" t="s">
        <v>1005</v>
      </c>
      <c r="B193" s="13" t="s">
        <v>348</v>
      </c>
      <c r="C193" s="6" t="s">
        <v>349</v>
      </c>
      <c r="D193" s="4">
        <v>1</v>
      </c>
      <c r="E193" s="4" t="s">
        <v>4</v>
      </c>
      <c r="F193" s="50"/>
      <c r="G193" s="62">
        <f t="shared" si="6"/>
        <v>0</v>
      </c>
      <c r="H193" s="14">
        <f t="shared" si="5"/>
        <v>0</v>
      </c>
      <c r="I193" s="70"/>
      <c r="J193" s="71"/>
    </row>
    <row r="194" spans="1:10" s="14" customFormat="1" x14ac:dyDescent="0.3">
      <c r="A194" s="17" t="s">
        <v>1006</v>
      </c>
      <c r="B194" s="13" t="s">
        <v>350</v>
      </c>
      <c r="C194" s="6" t="s">
        <v>351</v>
      </c>
      <c r="D194" s="4">
        <v>1</v>
      </c>
      <c r="E194" s="4" t="s">
        <v>4</v>
      </c>
      <c r="F194" s="50"/>
      <c r="G194" s="62">
        <f t="shared" si="6"/>
        <v>0</v>
      </c>
      <c r="H194" s="14">
        <f t="shared" si="5"/>
        <v>0</v>
      </c>
      <c r="I194" s="70"/>
      <c r="J194" s="71"/>
    </row>
    <row r="195" spans="1:10" s="14" customFormat="1" x14ac:dyDescent="0.3">
      <c r="A195" s="17" t="s">
        <v>1007</v>
      </c>
      <c r="B195" s="13" t="s">
        <v>352</v>
      </c>
      <c r="C195" s="6" t="s">
        <v>353</v>
      </c>
      <c r="D195" s="4">
        <v>1</v>
      </c>
      <c r="E195" s="4" t="s">
        <v>4</v>
      </c>
      <c r="F195" s="50"/>
      <c r="G195" s="62">
        <f t="shared" si="6"/>
        <v>0</v>
      </c>
      <c r="H195" s="14">
        <f t="shared" si="5"/>
        <v>0</v>
      </c>
      <c r="I195" s="70"/>
      <c r="J195" s="71"/>
    </row>
    <row r="196" spans="1:10" s="14" customFormat="1" x14ac:dyDescent="0.3">
      <c r="A196" s="17" t="s">
        <v>1008</v>
      </c>
      <c r="B196" s="13" t="s">
        <v>354</v>
      </c>
      <c r="C196" s="6" t="s">
        <v>355</v>
      </c>
      <c r="D196" s="4">
        <v>1</v>
      </c>
      <c r="E196" s="4" t="s">
        <v>4</v>
      </c>
      <c r="F196" s="50"/>
      <c r="G196" s="62">
        <f t="shared" si="6"/>
        <v>0</v>
      </c>
      <c r="H196" s="14">
        <f t="shared" si="5"/>
        <v>0</v>
      </c>
      <c r="I196" s="70"/>
      <c r="J196" s="71"/>
    </row>
    <row r="197" spans="1:10" s="14" customFormat="1" x14ac:dyDescent="0.3">
      <c r="A197" s="17" t="s">
        <v>1009</v>
      </c>
      <c r="B197" s="13" t="s">
        <v>356</v>
      </c>
      <c r="C197" s="6" t="s">
        <v>357</v>
      </c>
      <c r="D197" s="4">
        <v>1</v>
      </c>
      <c r="E197" s="4" t="s">
        <v>4</v>
      </c>
      <c r="F197" s="50"/>
      <c r="G197" s="62">
        <f t="shared" si="6"/>
        <v>0</v>
      </c>
      <c r="H197" s="14">
        <f t="shared" ref="H197:H260" si="7">G197</f>
        <v>0</v>
      </c>
      <c r="I197" s="70"/>
      <c r="J197" s="71"/>
    </row>
    <row r="198" spans="1:10" s="14" customFormat="1" x14ac:dyDescent="0.3">
      <c r="A198" s="17" t="s">
        <v>1010</v>
      </c>
      <c r="B198" s="13" t="s">
        <v>358</v>
      </c>
      <c r="C198" s="6" t="s">
        <v>359</v>
      </c>
      <c r="D198" s="4">
        <v>1</v>
      </c>
      <c r="E198" s="4" t="s">
        <v>4</v>
      </c>
      <c r="F198" s="50"/>
      <c r="G198" s="62">
        <f t="shared" si="6"/>
        <v>0</v>
      </c>
      <c r="H198" s="14">
        <f t="shared" si="7"/>
        <v>0</v>
      </c>
      <c r="I198" s="70"/>
      <c r="J198" s="71"/>
    </row>
    <row r="199" spans="1:10" s="14" customFormat="1" x14ac:dyDescent="0.3">
      <c r="A199" s="17" t="s">
        <v>1011</v>
      </c>
      <c r="B199" s="13" t="s">
        <v>360</v>
      </c>
      <c r="C199" s="6" t="s">
        <v>361</v>
      </c>
      <c r="D199" s="4">
        <v>1</v>
      </c>
      <c r="E199" s="4" t="s">
        <v>4</v>
      </c>
      <c r="F199" s="50"/>
      <c r="G199" s="62">
        <f t="shared" si="6"/>
        <v>0</v>
      </c>
      <c r="H199" s="14">
        <f t="shared" si="7"/>
        <v>0</v>
      </c>
      <c r="I199" s="70"/>
      <c r="J199" s="71"/>
    </row>
    <row r="200" spans="1:10" s="14" customFormat="1" ht="25.75" customHeight="1" x14ac:dyDescent="0.3">
      <c r="A200" s="17" t="s">
        <v>1012</v>
      </c>
      <c r="B200" s="13" t="s">
        <v>362</v>
      </c>
      <c r="C200" s="6" t="s">
        <v>363</v>
      </c>
      <c r="D200" s="4">
        <v>1</v>
      </c>
      <c r="E200" s="4" t="s">
        <v>4</v>
      </c>
      <c r="F200" s="50"/>
      <c r="G200" s="62">
        <f t="shared" si="6"/>
        <v>0</v>
      </c>
      <c r="H200" s="14">
        <f t="shared" si="7"/>
        <v>0</v>
      </c>
      <c r="I200" s="70"/>
      <c r="J200" s="71"/>
    </row>
    <row r="201" spans="1:10" s="14" customFormat="1" ht="25.75" customHeight="1" x14ac:dyDescent="0.3">
      <c r="A201" s="17" t="s">
        <v>1013</v>
      </c>
      <c r="B201" s="13" t="s">
        <v>364</v>
      </c>
      <c r="C201" s="6" t="s">
        <v>365</v>
      </c>
      <c r="D201" s="4">
        <v>1</v>
      </c>
      <c r="E201" s="4" t="s">
        <v>4</v>
      </c>
      <c r="F201" s="50"/>
      <c r="G201" s="62">
        <f t="shared" si="6"/>
        <v>0</v>
      </c>
      <c r="H201" s="14">
        <f t="shared" si="7"/>
        <v>0</v>
      </c>
      <c r="I201" s="70"/>
      <c r="J201" s="71"/>
    </row>
    <row r="202" spans="1:10" s="14" customFormat="1" x14ac:dyDescent="0.3">
      <c r="A202" s="17" t="s">
        <v>1014</v>
      </c>
      <c r="B202" s="13" t="s">
        <v>366</v>
      </c>
      <c r="C202" s="6" t="s">
        <v>367</v>
      </c>
      <c r="D202" s="4">
        <v>1</v>
      </c>
      <c r="E202" s="4" t="s">
        <v>4</v>
      </c>
      <c r="F202" s="50"/>
      <c r="G202" s="62">
        <f t="shared" si="6"/>
        <v>0</v>
      </c>
      <c r="H202" s="14">
        <f t="shared" si="7"/>
        <v>0</v>
      </c>
      <c r="I202" s="70"/>
      <c r="J202" s="71"/>
    </row>
    <row r="203" spans="1:10" s="14" customFormat="1" x14ac:dyDescent="0.3">
      <c r="A203" s="17" t="s">
        <v>1015</v>
      </c>
      <c r="B203" s="13" t="s">
        <v>368</v>
      </c>
      <c r="C203" s="6" t="s">
        <v>369</v>
      </c>
      <c r="D203" s="4">
        <v>1</v>
      </c>
      <c r="E203" s="4" t="s">
        <v>4</v>
      </c>
      <c r="F203" s="50"/>
      <c r="G203" s="62">
        <f t="shared" si="6"/>
        <v>0</v>
      </c>
      <c r="H203" s="14">
        <f t="shared" si="7"/>
        <v>0</v>
      </c>
      <c r="I203" s="70"/>
      <c r="J203" s="71"/>
    </row>
    <row r="204" spans="1:10" s="14" customFormat="1" ht="25.75" customHeight="1" x14ac:dyDescent="0.3">
      <c r="A204" s="17" t="s">
        <v>1016</v>
      </c>
      <c r="B204" s="53" t="s">
        <v>370</v>
      </c>
      <c r="C204" s="6" t="s">
        <v>371</v>
      </c>
      <c r="D204" s="4">
        <v>1</v>
      </c>
      <c r="E204" s="4" t="s">
        <v>4</v>
      </c>
      <c r="F204" s="50"/>
      <c r="G204" s="62">
        <f t="shared" si="6"/>
        <v>0</v>
      </c>
      <c r="H204" s="14">
        <f t="shared" si="7"/>
        <v>0</v>
      </c>
      <c r="I204" s="70"/>
      <c r="J204" s="71"/>
    </row>
    <row r="205" spans="1:10" s="14" customFormat="1" ht="25.75" customHeight="1" x14ac:dyDescent="0.3">
      <c r="A205" s="17" t="s">
        <v>1017</v>
      </c>
      <c r="B205" s="13" t="s">
        <v>372</v>
      </c>
      <c r="C205" s="6" t="s">
        <v>373</v>
      </c>
      <c r="D205" s="4">
        <v>1</v>
      </c>
      <c r="E205" s="4" t="s">
        <v>4</v>
      </c>
      <c r="F205" s="50"/>
      <c r="G205" s="62">
        <f t="shared" si="6"/>
        <v>0</v>
      </c>
      <c r="H205" s="14">
        <f t="shared" si="7"/>
        <v>0</v>
      </c>
      <c r="I205" s="70"/>
      <c r="J205" s="71"/>
    </row>
    <row r="206" spans="1:10" s="14" customFormat="1" ht="25.75" customHeight="1" x14ac:dyDescent="0.3">
      <c r="A206" s="17" t="s">
        <v>1018</v>
      </c>
      <c r="B206" s="13" t="s">
        <v>374</v>
      </c>
      <c r="C206" s="6" t="s">
        <v>375</v>
      </c>
      <c r="D206" s="4">
        <v>1</v>
      </c>
      <c r="E206" s="4" t="s">
        <v>4</v>
      </c>
      <c r="F206" s="50"/>
      <c r="G206" s="62">
        <f t="shared" si="6"/>
        <v>0</v>
      </c>
      <c r="H206" s="14">
        <f t="shared" si="7"/>
        <v>0</v>
      </c>
      <c r="I206" s="70"/>
      <c r="J206" s="71"/>
    </row>
    <row r="207" spans="1:10" s="14" customFormat="1" ht="25.75" customHeight="1" x14ac:dyDescent="0.3">
      <c r="A207" s="17" t="s">
        <v>1019</v>
      </c>
      <c r="B207" s="13" t="s">
        <v>376</v>
      </c>
      <c r="C207" s="6" t="s">
        <v>377</v>
      </c>
      <c r="D207" s="4">
        <v>1</v>
      </c>
      <c r="E207" s="4" t="s">
        <v>4</v>
      </c>
      <c r="F207" s="50"/>
      <c r="G207" s="62">
        <f t="shared" si="6"/>
        <v>0</v>
      </c>
      <c r="H207" s="14">
        <f t="shared" si="7"/>
        <v>0</v>
      </c>
      <c r="I207" s="70"/>
      <c r="J207" s="71"/>
    </row>
    <row r="208" spans="1:10" s="14" customFormat="1" ht="25.75" customHeight="1" x14ac:dyDescent="0.3">
      <c r="A208" s="17" t="s">
        <v>1020</v>
      </c>
      <c r="B208" s="13" t="s">
        <v>378</v>
      </c>
      <c r="C208" s="6" t="s">
        <v>379</v>
      </c>
      <c r="D208" s="4">
        <v>1</v>
      </c>
      <c r="E208" s="4" t="s">
        <v>4</v>
      </c>
      <c r="F208" s="50"/>
      <c r="G208" s="62">
        <f t="shared" si="6"/>
        <v>0</v>
      </c>
      <c r="H208" s="14">
        <f t="shared" si="7"/>
        <v>0</v>
      </c>
      <c r="I208" s="70"/>
      <c r="J208" s="71"/>
    </row>
    <row r="209" spans="1:10" s="14" customFormat="1" x14ac:dyDescent="0.3">
      <c r="A209" s="17" t="s">
        <v>1021</v>
      </c>
      <c r="B209" s="13" t="s">
        <v>380</v>
      </c>
      <c r="C209" s="6" t="s">
        <v>381</v>
      </c>
      <c r="D209" s="4">
        <v>1</v>
      </c>
      <c r="E209" s="4" t="s">
        <v>4</v>
      </c>
      <c r="F209" s="50"/>
      <c r="G209" s="62">
        <f t="shared" si="6"/>
        <v>0</v>
      </c>
      <c r="H209" s="14">
        <f t="shared" si="7"/>
        <v>0</v>
      </c>
      <c r="I209" s="70"/>
      <c r="J209" s="71"/>
    </row>
    <row r="210" spans="1:10" s="14" customFormat="1" x14ac:dyDescent="0.3">
      <c r="A210" s="17" t="s">
        <v>1022</v>
      </c>
      <c r="B210" s="13" t="s">
        <v>382</v>
      </c>
      <c r="C210" s="6" t="s">
        <v>383</v>
      </c>
      <c r="D210" s="4">
        <v>1</v>
      </c>
      <c r="E210" s="4" t="s">
        <v>4</v>
      </c>
      <c r="F210" s="50"/>
      <c r="G210" s="62">
        <f t="shared" si="6"/>
        <v>0</v>
      </c>
      <c r="H210" s="14">
        <f t="shared" si="7"/>
        <v>0</v>
      </c>
      <c r="I210" s="70"/>
      <c r="J210" s="71"/>
    </row>
    <row r="211" spans="1:10" s="14" customFormat="1" ht="25.75" customHeight="1" x14ac:dyDescent="0.3">
      <c r="A211" s="17" t="s">
        <v>1023</v>
      </c>
      <c r="B211" s="13" t="s">
        <v>384</v>
      </c>
      <c r="C211" s="6" t="s">
        <v>385</v>
      </c>
      <c r="D211" s="4">
        <v>1</v>
      </c>
      <c r="E211" s="4" t="s">
        <v>4</v>
      </c>
      <c r="F211" s="50"/>
      <c r="G211" s="62">
        <f t="shared" si="6"/>
        <v>0</v>
      </c>
      <c r="H211" s="14">
        <f t="shared" si="7"/>
        <v>0</v>
      </c>
      <c r="I211" s="70"/>
      <c r="J211" s="71"/>
    </row>
    <row r="212" spans="1:10" s="14" customFormat="1" ht="25.75" customHeight="1" x14ac:dyDescent="0.3">
      <c r="A212" s="17" t="s">
        <v>1024</v>
      </c>
      <c r="B212" s="53" t="s">
        <v>386</v>
      </c>
      <c r="C212" s="6" t="s">
        <v>387</v>
      </c>
      <c r="D212" s="4">
        <v>1</v>
      </c>
      <c r="E212" s="4" t="s">
        <v>4</v>
      </c>
      <c r="F212" s="50"/>
      <c r="G212" s="62">
        <f t="shared" si="6"/>
        <v>0</v>
      </c>
      <c r="H212" s="14">
        <f t="shared" si="7"/>
        <v>0</v>
      </c>
      <c r="I212" s="70"/>
      <c r="J212" s="71"/>
    </row>
    <row r="213" spans="1:10" s="14" customFormat="1" ht="25.75" customHeight="1" x14ac:dyDescent="0.3">
      <c r="A213" s="17" t="s">
        <v>1025</v>
      </c>
      <c r="B213" s="13" t="s">
        <v>388</v>
      </c>
      <c r="C213" s="6" t="s">
        <v>389</v>
      </c>
      <c r="D213" s="4">
        <v>1</v>
      </c>
      <c r="E213" s="4" t="s">
        <v>4</v>
      </c>
      <c r="F213" s="50"/>
      <c r="G213" s="62">
        <f t="shared" si="6"/>
        <v>0</v>
      </c>
      <c r="H213" s="14">
        <f t="shared" si="7"/>
        <v>0</v>
      </c>
      <c r="I213" s="70"/>
      <c r="J213" s="71"/>
    </row>
    <row r="214" spans="1:10" s="14" customFormat="1" x14ac:dyDescent="0.3">
      <c r="A214" s="17" t="s">
        <v>1026</v>
      </c>
      <c r="B214" s="13" t="s">
        <v>390</v>
      </c>
      <c r="C214" s="6" t="s">
        <v>391</v>
      </c>
      <c r="D214" s="4">
        <v>1</v>
      </c>
      <c r="E214" s="4" t="s">
        <v>4</v>
      </c>
      <c r="F214" s="50"/>
      <c r="G214" s="62">
        <f t="shared" si="6"/>
        <v>0</v>
      </c>
      <c r="H214" s="14">
        <f t="shared" si="7"/>
        <v>0</v>
      </c>
      <c r="I214" s="70"/>
      <c r="J214" s="71"/>
    </row>
    <row r="215" spans="1:10" s="14" customFormat="1" ht="25.75" customHeight="1" x14ac:dyDescent="0.3">
      <c r="A215" s="17" t="s">
        <v>1027</v>
      </c>
      <c r="B215" s="13" t="s">
        <v>392</v>
      </c>
      <c r="C215" s="6" t="s">
        <v>393</v>
      </c>
      <c r="D215" s="4">
        <v>1</v>
      </c>
      <c r="E215" s="4" t="s">
        <v>4</v>
      </c>
      <c r="F215" s="50"/>
      <c r="G215" s="62">
        <f t="shared" si="6"/>
        <v>0</v>
      </c>
      <c r="H215" s="14">
        <f t="shared" si="7"/>
        <v>0</v>
      </c>
      <c r="I215" s="70"/>
      <c r="J215" s="71"/>
    </row>
    <row r="216" spans="1:10" s="14" customFormat="1" ht="25.75" customHeight="1" x14ac:dyDescent="0.3">
      <c r="A216" s="17" t="s">
        <v>1028</v>
      </c>
      <c r="B216" s="13" t="s">
        <v>394</v>
      </c>
      <c r="C216" s="6" t="s">
        <v>395</v>
      </c>
      <c r="D216" s="4">
        <v>1</v>
      </c>
      <c r="E216" s="4" t="s">
        <v>4</v>
      </c>
      <c r="F216" s="50"/>
      <c r="G216" s="62">
        <f t="shared" si="6"/>
        <v>0</v>
      </c>
      <c r="H216" s="14">
        <f t="shared" si="7"/>
        <v>0</v>
      </c>
      <c r="I216" s="70"/>
      <c r="J216" s="71"/>
    </row>
    <row r="217" spans="1:10" s="14" customFormat="1" x14ac:dyDescent="0.3">
      <c r="A217" s="17" t="s">
        <v>1029</v>
      </c>
      <c r="B217" s="13" t="s">
        <v>396</v>
      </c>
      <c r="C217" s="6" t="s">
        <v>397</v>
      </c>
      <c r="D217" s="4">
        <v>1</v>
      </c>
      <c r="E217" s="4" t="s">
        <v>4</v>
      </c>
      <c r="F217" s="50"/>
      <c r="G217" s="62">
        <f t="shared" si="6"/>
        <v>0</v>
      </c>
      <c r="H217" s="14">
        <f t="shared" si="7"/>
        <v>0</v>
      </c>
      <c r="I217" s="70"/>
      <c r="J217" s="71"/>
    </row>
    <row r="218" spans="1:10" s="14" customFormat="1" x14ac:dyDescent="0.3">
      <c r="A218" s="17" t="s">
        <v>1030</v>
      </c>
      <c r="B218" s="13" t="s">
        <v>398</v>
      </c>
      <c r="C218" s="6" t="s">
        <v>399</v>
      </c>
      <c r="D218" s="4">
        <v>1</v>
      </c>
      <c r="E218" s="4" t="s">
        <v>4</v>
      </c>
      <c r="F218" s="50"/>
      <c r="G218" s="62">
        <f t="shared" si="6"/>
        <v>0</v>
      </c>
      <c r="H218" s="14">
        <f t="shared" si="7"/>
        <v>0</v>
      </c>
      <c r="I218" s="70"/>
      <c r="J218" s="71"/>
    </row>
    <row r="219" spans="1:10" s="14" customFormat="1" x14ac:dyDescent="0.3">
      <c r="A219" s="17" t="s">
        <v>1031</v>
      </c>
      <c r="B219" s="13" t="s">
        <v>400</v>
      </c>
      <c r="C219" s="6" t="s">
        <v>401</v>
      </c>
      <c r="D219" s="4">
        <v>1</v>
      </c>
      <c r="E219" s="4" t="s">
        <v>4</v>
      </c>
      <c r="F219" s="50"/>
      <c r="G219" s="62">
        <f t="shared" si="6"/>
        <v>0</v>
      </c>
      <c r="H219" s="14">
        <f t="shared" si="7"/>
        <v>0</v>
      </c>
      <c r="I219" s="70"/>
      <c r="J219" s="71"/>
    </row>
    <row r="220" spans="1:10" s="14" customFormat="1" x14ac:dyDescent="0.3">
      <c r="A220" s="17" t="s">
        <v>1032</v>
      </c>
      <c r="B220" s="13" t="s">
        <v>402</v>
      </c>
      <c r="C220" s="6" t="s">
        <v>403</v>
      </c>
      <c r="D220" s="4">
        <v>1</v>
      </c>
      <c r="E220" s="4" t="s">
        <v>4</v>
      </c>
      <c r="F220" s="50"/>
      <c r="G220" s="62">
        <f t="shared" si="6"/>
        <v>0</v>
      </c>
      <c r="H220" s="14">
        <f t="shared" si="7"/>
        <v>0</v>
      </c>
      <c r="I220" s="70"/>
      <c r="J220" s="71"/>
    </row>
    <row r="221" spans="1:10" s="14" customFormat="1" x14ac:dyDescent="0.3">
      <c r="A221" s="17" t="s">
        <v>1033</v>
      </c>
      <c r="B221" s="13" t="s">
        <v>404</v>
      </c>
      <c r="C221" s="6" t="s">
        <v>405</v>
      </c>
      <c r="D221" s="4">
        <v>1</v>
      </c>
      <c r="E221" s="4" t="s">
        <v>4</v>
      </c>
      <c r="F221" s="50"/>
      <c r="G221" s="62">
        <f t="shared" si="6"/>
        <v>0</v>
      </c>
      <c r="H221" s="14">
        <f t="shared" si="7"/>
        <v>0</v>
      </c>
      <c r="I221" s="70"/>
      <c r="J221" s="71"/>
    </row>
    <row r="222" spans="1:10" s="14" customFormat="1" ht="25.75" customHeight="1" x14ac:dyDescent="0.3">
      <c r="A222" s="17" t="s">
        <v>1034</v>
      </c>
      <c r="B222" s="13" t="s">
        <v>406</v>
      </c>
      <c r="C222" s="6" t="s">
        <v>407</v>
      </c>
      <c r="D222" s="4">
        <v>1</v>
      </c>
      <c r="E222" s="4" t="s">
        <v>4</v>
      </c>
      <c r="F222" s="50"/>
      <c r="G222" s="62">
        <f t="shared" si="6"/>
        <v>0</v>
      </c>
      <c r="H222" s="14">
        <f t="shared" si="7"/>
        <v>0</v>
      </c>
      <c r="I222" s="70"/>
      <c r="J222" s="71"/>
    </row>
    <row r="223" spans="1:10" s="14" customFormat="1" ht="25.75" customHeight="1" x14ac:dyDescent="0.3">
      <c r="A223" s="17" t="s">
        <v>1035</v>
      </c>
      <c r="B223" s="13" t="s">
        <v>408</v>
      </c>
      <c r="C223" s="6" t="s">
        <v>409</v>
      </c>
      <c r="D223" s="4">
        <v>1</v>
      </c>
      <c r="E223" s="4" t="s">
        <v>4</v>
      </c>
      <c r="F223" s="50"/>
      <c r="G223" s="62">
        <f t="shared" si="6"/>
        <v>0</v>
      </c>
      <c r="H223" s="14">
        <f t="shared" si="7"/>
        <v>0</v>
      </c>
      <c r="I223" s="70"/>
      <c r="J223" s="71"/>
    </row>
    <row r="224" spans="1:10" s="14" customFormat="1" ht="25.75" customHeight="1" x14ac:dyDescent="0.3">
      <c r="A224" s="17" t="s">
        <v>1036</v>
      </c>
      <c r="B224" s="13" t="s">
        <v>410</v>
      </c>
      <c r="C224" s="6" t="s">
        <v>1260</v>
      </c>
      <c r="D224" s="4">
        <v>1</v>
      </c>
      <c r="E224" s="4" t="s">
        <v>4</v>
      </c>
      <c r="F224" s="50"/>
      <c r="G224" s="62">
        <f t="shared" si="6"/>
        <v>0</v>
      </c>
      <c r="H224" s="14">
        <f t="shared" si="7"/>
        <v>0</v>
      </c>
      <c r="I224" s="70"/>
      <c r="J224" s="71"/>
    </row>
    <row r="225" spans="1:10" s="14" customFormat="1" ht="25.75" customHeight="1" x14ac:dyDescent="0.3">
      <c r="A225" s="17" t="s">
        <v>1037</v>
      </c>
      <c r="B225" s="13" t="s">
        <v>411</v>
      </c>
      <c r="C225" s="6" t="s">
        <v>1259</v>
      </c>
      <c r="D225" s="4">
        <v>1</v>
      </c>
      <c r="E225" s="4" t="s">
        <v>4</v>
      </c>
      <c r="F225" s="50"/>
      <c r="G225" s="62">
        <f t="shared" si="6"/>
        <v>0</v>
      </c>
      <c r="H225" s="14">
        <f t="shared" si="7"/>
        <v>0</v>
      </c>
      <c r="I225" s="70"/>
      <c r="J225" s="71"/>
    </row>
    <row r="226" spans="1:10" s="14" customFormat="1" ht="25.75" customHeight="1" x14ac:dyDescent="0.3">
      <c r="A226" s="17" t="s">
        <v>1038</v>
      </c>
      <c r="B226" s="13" t="s">
        <v>412</v>
      </c>
      <c r="C226" s="6" t="s">
        <v>413</v>
      </c>
      <c r="D226" s="4">
        <v>1</v>
      </c>
      <c r="E226" s="4" t="s">
        <v>4</v>
      </c>
      <c r="F226" s="50"/>
      <c r="G226" s="62">
        <f t="shared" si="6"/>
        <v>0</v>
      </c>
      <c r="H226" s="14">
        <f t="shared" si="7"/>
        <v>0</v>
      </c>
      <c r="I226" s="70"/>
      <c r="J226" s="71"/>
    </row>
    <row r="227" spans="1:10" s="14" customFormat="1" ht="25.75" customHeight="1" x14ac:dyDescent="0.3">
      <c r="A227" s="17" t="s">
        <v>1039</v>
      </c>
      <c r="B227" s="13" t="s">
        <v>414</v>
      </c>
      <c r="C227" s="6" t="s">
        <v>415</v>
      </c>
      <c r="D227" s="4">
        <v>1</v>
      </c>
      <c r="E227" s="4" t="s">
        <v>4</v>
      </c>
      <c r="F227" s="50"/>
      <c r="G227" s="62">
        <f t="shared" si="6"/>
        <v>0</v>
      </c>
      <c r="H227" s="14">
        <f t="shared" si="7"/>
        <v>0</v>
      </c>
      <c r="I227" s="70"/>
      <c r="J227" s="71"/>
    </row>
    <row r="228" spans="1:10" s="14" customFormat="1" ht="25.75" customHeight="1" x14ac:dyDescent="0.3">
      <c r="A228" s="17" t="s">
        <v>1040</v>
      </c>
      <c r="B228" s="13" t="s">
        <v>416</v>
      </c>
      <c r="C228" s="6" t="s">
        <v>417</v>
      </c>
      <c r="D228" s="4">
        <v>1</v>
      </c>
      <c r="E228" s="4" t="s">
        <v>4</v>
      </c>
      <c r="F228" s="50"/>
      <c r="G228" s="62">
        <f t="shared" si="6"/>
        <v>0</v>
      </c>
      <c r="H228" s="14">
        <f t="shared" si="7"/>
        <v>0</v>
      </c>
      <c r="I228" s="70"/>
      <c r="J228" s="71"/>
    </row>
    <row r="229" spans="1:10" s="14" customFormat="1" ht="25.75" customHeight="1" x14ac:dyDescent="0.3">
      <c r="A229" s="17" t="s">
        <v>1041</v>
      </c>
      <c r="B229" s="13" t="s">
        <v>418</v>
      </c>
      <c r="C229" s="6" t="s">
        <v>419</v>
      </c>
      <c r="D229" s="4">
        <v>1</v>
      </c>
      <c r="E229" s="4" t="s">
        <v>4</v>
      </c>
      <c r="F229" s="50"/>
      <c r="G229" s="62">
        <f t="shared" si="6"/>
        <v>0</v>
      </c>
      <c r="H229" s="14">
        <f t="shared" si="7"/>
        <v>0</v>
      </c>
      <c r="I229" s="70"/>
      <c r="J229" s="71"/>
    </row>
    <row r="230" spans="1:10" s="14" customFormat="1" ht="25.75" customHeight="1" x14ac:dyDescent="0.3">
      <c r="A230" s="17" t="s">
        <v>1042</v>
      </c>
      <c r="B230" s="13" t="s">
        <v>420</v>
      </c>
      <c r="C230" s="6" t="s">
        <v>421</v>
      </c>
      <c r="D230" s="4">
        <v>1</v>
      </c>
      <c r="E230" s="4" t="s">
        <v>4</v>
      </c>
      <c r="F230" s="50"/>
      <c r="G230" s="62">
        <f t="shared" si="6"/>
        <v>0</v>
      </c>
      <c r="H230" s="14">
        <f t="shared" si="7"/>
        <v>0</v>
      </c>
      <c r="I230" s="70"/>
      <c r="J230" s="71"/>
    </row>
    <row r="231" spans="1:10" s="14" customFormat="1" ht="25.75" customHeight="1" x14ac:dyDescent="0.3">
      <c r="A231" s="17" t="s">
        <v>1043</v>
      </c>
      <c r="B231" s="13" t="s">
        <v>422</v>
      </c>
      <c r="C231" s="6" t="s">
        <v>423</v>
      </c>
      <c r="D231" s="4">
        <v>1</v>
      </c>
      <c r="E231" s="4" t="s">
        <v>4</v>
      </c>
      <c r="F231" s="50"/>
      <c r="G231" s="62">
        <f t="shared" si="6"/>
        <v>0</v>
      </c>
      <c r="H231" s="14">
        <f t="shared" si="7"/>
        <v>0</v>
      </c>
      <c r="I231" s="70"/>
      <c r="J231" s="71"/>
    </row>
    <row r="232" spans="1:10" s="14" customFormat="1" x14ac:dyDescent="0.3">
      <c r="A232" s="17" t="s">
        <v>1044</v>
      </c>
      <c r="B232" s="13" t="s">
        <v>424</v>
      </c>
      <c r="C232" s="6" t="s">
        <v>425</v>
      </c>
      <c r="D232" s="4">
        <v>1</v>
      </c>
      <c r="E232" s="4" t="s">
        <v>4</v>
      </c>
      <c r="F232" s="50"/>
      <c r="G232" s="62">
        <f t="shared" si="6"/>
        <v>0</v>
      </c>
      <c r="H232" s="14">
        <f t="shared" si="7"/>
        <v>0</v>
      </c>
      <c r="I232" s="70"/>
      <c r="J232" s="71"/>
    </row>
    <row r="233" spans="1:10" s="14" customFormat="1" x14ac:dyDescent="0.3">
      <c r="A233" s="17" t="s">
        <v>1045</v>
      </c>
      <c r="B233" s="13" t="s">
        <v>426</v>
      </c>
      <c r="C233" s="6" t="s">
        <v>427</v>
      </c>
      <c r="D233" s="4">
        <v>1</v>
      </c>
      <c r="E233" s="4" t="s">
        <v>4</v>
      </c>
      <c r="F233" s="50"/>
      <c r="G233" s="62">
        <f t="shared" si="6"/>
        <v>0</v>
      </c>
      <c r="H233" s="14">
        <f t="shared" si="7"/>
        <v>0</v>
      </c>
      <c r="I233" s="70"/>
      <c r="J233" s="71"/>
    </row>
    <row r="234" spans="1:10" s="20" customFormat="1" x14ac:dyDescent="0.3">
      <c r="A234" s="17" t="s">
        <v>1046</v>
      </c>
      <c r="B234" s="17" t="s">
        <v>428</v>
      </c>
      <c r="C234" s="19" t="s">
        <v>429</v>
      </c>
      <c r="D234" s="4">
        <v>1</v>
      </c>
      <c r="E234" s="4" t="s">
        <v>4</v>
      </c>
      <c r="F234" s="50"/>
      <c r="G234" s="62">
        <f t="shared" si="6"/>
        <v>0</v>
      </c>
      <c r="H234" s="14">
        <f t="shared" si="7"/>
        <v>0</v>
      </c>
      <c r="I234" s="70"/>
      <c r="J234" s="72"/>
    </row>
    <row r="235" spans="1:10" s="14" customFormat="1" ht="25.75" customHeight="1" x14ac:dyDescent="0.3">
      <c r="A235" s="17" t="s">
        <v>1047</v>
      </c>
      <c r="B235" s="53" t="s">
        <v>430</v>
      </c>
      <c r="C235" s="6" t="s">
        <v>431</v>
      </c>
      <c r="D235" s="4">
        <v>1</v>
      </c>
      <c r="E235" s="4" t="s">
        <v>4</v>
      </c>
      <c r="F235" s="50"/>
      <c r="G235" s="62">
        <f t="shared" si="6"/>
        <v>0</v>
      </c>
      <c r="H235" s="14">
        <f t="shared" si="7"/>
        <v>0</v>
      </c>
      <c r="I235" s="70"/>
      <c r="J235" s="71"/>
    </row>
    <row r="236" spans="1:10" s="14" customFormat="1" ht="25.75" customHeight="1" x14ac:dyDescent="0.3">
      <c r="A236" s="17" t="s">
        <v>1281</v>
      </c>
      <c r="B236" s="13" t="s">
        <v>432</v>
      </c>
      <c r="C236" s="6" t="s">
        <v>433</v>
      </c>
      <c r="D236" s="4">
        <v>1</v>
      </c>
      <c r="E236" s="4" t="s">
        <v>4</v>
      </c>
      <c r="F236" s="50"/>
      <c r="G236" s="62">
        <f t="shared" si="6"/>
        <v>0</v>
      </c>
      <c r="H236" s="14">
        <f t="shared" si="7"/>
        <v>0</v>
      </c>
      <c r="I236" s="70"/>
      <c r="J236" s="71"/>
    </row>
    <row r="237" spans="1:10" s="14" customFormat="1" ht="25.75" customHeight="1" x14ac:dyDescent="0.3">
      <c r="A237" s="17" t="s">
        <v>1282</v>
      </c>
      <c r="B237" s="13" t="s">
        <v>434</v>
      </c>
      <c r="C237" s="6" t="s">
        <v>435</v>
      </c>
      <c r="D237" s="4">
        <v>1</v>
      </c>
      <c r="E237" s="4" t="s">
        <v>4</v>
      </c>
      <c r="F237" s="50"/>
      <c r="G237" s="62">
        <f t="shared" si="6"/>
        <v>0</v>
      </c>
      <c r="H237" s="14">
        <f t="shared" si="7"/>
        <v>0</v>
      </c>
      <c r="I237" s="70"/>
      <c r="J237" s="71"/>
    </row>
    <row r="238" spans="1:10" s="14" customFormat="1" ht="25.75" customHeight="1" x14ac:dyDescent="0.3">
      <c r="A238" s="17" t="s">
        <v>1048</v>
      </c>
      <c r="B238" s="53" t="s">
        <v>436</v>
      </c>
      <c r="C238" s="6" t="s">
        <v>1261</v>
      </c>
      <c r="D238" s="4">
        <v>1</v>
      </c>
      <c r="E238" s="4" t="s">
        <v>4</v>
      </c>
      <c r="F238" s="50"/>
      <c r="G238" s="62">
        <f t="shared" si="6"/>
        <v>0</v>
      </c>
      <c r="H238" s="14">
        <f t="shared" si="7"/>
        <v>0</v>
      </c>
      <c r="I238" s="70"/>
      <c r="J238" s="71"/>
    </row>
    <row r="239" spans="1:10" s="14" customFormat="1" x14ac:dyDescent="0.3">
      <c r="A239" s="17" t="s">
        <v>1049</v>
      </c>
      <c r="B239" s="13" t="s">
        <v>437</v>
      </c>
      <c r="C239" s="6" t="s">
        <v>438</v>
      </c>
      <c r="D239" s="4">
        <v>1</v>
      </c>
      <c r="E239" s="4" t="s">
        <v>4</v>
      </c>
      <c r="F239" s="50"/>
      <c r="G239" s="62">
        <f t="shared" si="6"/>
        <v>0</v>
      </c>
      <c r="H239" s="14">
        <f t="shared" si="7"/>
        <v>0</v>
      </c>
      <c r="I239" s="70"/>
      <c r="J239" s="71"/>
    </row>
    <row r="240" spans="1:10" s="14" customFormat="1" ht="25.75" customHeight="1" x14ac:dyDescent="0.3">
      <c r="A240" s="17" t="s">
        <v>1283</v>
      </c>
      <c r="B240" s="53" t="s">
        <v>439</v>
      </c>
      <c r="C240" s="6" t="s">
        <v>440</v>
      </c>
      <c r="D240" s="4">
        <v>1</v>
      </c>
      <c r="E240" s="4" t="s">
        <v>4</v>
      </c>
      <c r="F240" s="50"/>
      <c r="G240" s="62">
        <f t="shared" si="6"/>
        <v>0</v>
      </c>
      <c r="H240" s="14">
        <f t="shared" si="7"/>
        <v>0</v>
      </c>
      <c r="I240" s="70"/>
      <c r="J240" s="71"/>
    </row>
    <row r="241" spans="1:10" s="14" customFormat="1" ht="25.75" customHeight="1" x14ac:dyDescent="0.3">
      <c r="A241" s="17" t="s">
        <v>1284</v>
      </c>
      <c r="B241" s="13" t="s">
        <v>441</v>
      </c>
      <c r="C241" s="6" t="s">
        <v>442</v>
      </c>
      <c r="D241" s="4">
        <v>1</v>
      </c>
      <c r="E241" s="4" t="s">
        <v>4</v>
      </c>
      <c r="F241" s="50"/>
      <c r="G241" s="62">
        <f t="shared" si="6"/>
        <v>0</v>
      </c>
      <c r="H241" s="14">
        <f t="shared" si="7"/>
        <v>0</v>
      </c>
      <c r="I241" s="70"/>
      <c r="J241" s="71"/>
    </row>
    <row r="242" spans="1:10" s="14" customFormat="1" ht="25.75" customHeight="1" x14ac:dyDescent="0.3">
      <c r="A242" s="17" t="s">
        <v>1050</v>
      </c>
      <c r="B242" s="13" t="s">
        <v>443</v>
      </c>
      <c r="C242" s="6" t="s">
        <v>444</v>
      </c>
      <c r="D242" s="4">
        <v>1</v>
      </c>
      <c r="E242" s="4" t="s">
        <v>4</v>
      </c>
      <c r="F242" s="50"/>
      <c r="G242" s="62">
        <f t="shared" si="6"/>
        <v>0</v>
      </c>
      <c r="H242" s="14">
        <f t="shared" si="7"/>
        <v>0</v>
      </c>
      <c r="I242" s="70"/>
      <c r="J242" s="71"/>
    </row>
    <row r="243" spans="1:10" s="14" customFormat="1" ht="25.75" customHeight="1" x14ac:dyDescent="0.3">
      <c r="A243" s="17" t="s">
        <v>1051</v>
      </c>
      <c r="B243" s="13" t="s">
        <v>445</v>
      </c>
      <c r="C243" s="6" t="s">
        <v>446</v>
      </c>
      <c r="D243" s="4">
        <v>1</v>
      </c>
      <c r="E243" s="4" t="s">
        <v>4</v>
      </c>
      <c r="F243" s="50"/>
      <c r="G243" s="62">
        <f t="shared" si="6"/>
        <v>0</v>
      </c>
      <c r="H243" s="14">
        <f t="shared" si="7"/>
        <v>0</v>
      </c>
      <c r="I243" s="70"/>
      <c r="J243" s="71"/>
    </row>
    <row r="244" spans="1:10" s="14" customFormat="1" ht="25.75" customHeight="1" x14ac:dyDescent="0.3">
      <c r="A244" s="17" t="s">
        <v>1052</v>
      </c>
      <c r="B244" s="13" t="s">
        <v>447</v>
      </c>
      <c r="C244" s="6" t="s">
        <v>448</v>
      </c>
      <c r="D244" s="4">
        <v>1</v>
      </c>
      <c r="E244" s="4" t="s">
        <v>4</v>
      </c>
      <c r="F244" s="50"/>
      <c r="G244" s="62">
        <f t="shared" si="6"/>
        <v>0</v>
      </c>
      <c r="H244" s="14">
        <f t="shared" si="7"/>
        <v>0</v>
      </c>
      <c r="I244" s="70"/>
      <c r="J244" s="71"/>
    </row>
    <row r="245" spans="1:10" s="14" customFormat="1" ht="25.75" customHeight="1" x14ac:dyDescent="0.3">
      <c r="A245" s="17" t="s">
        <v>1053</v>
      </c>
      <c r="B245" s="13" t="s">
        <v>449</v>
      </c>
      <c r="C245" s="6" t="s">
        <v>450</v>
      </c>
      <c r="D245" s="4">
        <v>1</v>
      </c>
      <c r="E245" s="4" t="s">
        <v>4</v>
      </c>
      <c r="F245" s="50"/>
      <c r="G245" s="62">
        <f t="shared" si="6"/>
        <v>0</v>
      </c>
      <c r="H245" s="14">
        <f t="shared" si="7"/>
        <v>0</v>
      </c>
      <c r="I245" s="70"/>
      <c r="J245" s="71"/>
    </row>
    <row r="246" spans="1:10" s="14" customFormat="1" ht="25.75" customHeight="1" x14ac:dyDescent="0.3">
      <c r="A246" s="17" t="s">
        <v>1054</v>
      </c>
      <c r="B246" s="13" t="s">
        <v>451</v>
      </c>
      <c r="C246" s="6" t="s">
        <v>452</v>
      </c>
      <c r="D246" s="4">
        <v>1</v>
      </c>
      <c r="E246" s="4" t="s">
        <v>4</v>
      </c>
      <c r="F246" s="50"/>
      <c r="G246" s="62">
        <f t="shared" si="6"/>
        <v>0</v>
      </c>
      <c r="H246" s="14">
        <f t="shared" si="7"/>
        <v>0</v>
      </c>
      <c r="I246" s="70"/>
      <c r="J246" s="71"/>
    </row>
    <row r="247" spans="1:10" s="14" customFormat="1" ht="25.75" customHeight="1" x14ac:dyDescent="0.3">
      <c r="A247" s="17" t="s">
        <v>1055</v>
      </c>
      <c r="B247" s="53" t="s">
        <v>453</v>
      </c>
      <c r="C247" s="6" t="s">
        <v>454</v>
      </c>
      <c r="D247" s="4">
        <v>1</v>
      </c>
      <c r="E247" s="4" t="s">
        <v>4</v>
      </c>
      <c r="F247" s="50"/>
      <c r="G247" s="62">
        <f t="shared" si="6"/>
        <v>0</v>
      </c>
      <c r="H247" s="14">
        <f t="shared" si="7"/>
        <v>0</v>
      </c>
      <c r="I247" s="70"/>
      <c r="J247" s="71"/>
    </row>
    <row r="248" spans="1:10" s="14" customFormat="1" x14ac:dyDescent="0.3">
      <c r="A248" s="17" t="s">
        <v>1056</v>
      </c>
      <c r="B248" s="13" t="s">
        <v>455</v>
      </c>
      <c r="C248" s="6" t="s">
        <v>456</v>
      </c>
      <c r="D248" s="4">
        <v>1</v>
      </c>
      <c r="E248" s="4" t="s">
        <v>4</v>
      </c>
      <c r="F248" s="50"/>
      <c r="G248" s="62">
        <f t="shared" si="6"/>
        <v>0</v>
      </c>
      <c r="H248" s="14">
        <f t="shared" si="7"/>
        <v>0</v>
      </c>
      <c r="I248" s="70"/>
      <c r="J248" s="71"/>
    </row>
    <row r="249" spans="1:10" s="14" customFormat="1" x14ac:dyDescent="0.3">
      <c r="A249" s="17" t="s">
        <v>1057</v>
      </c>
      <c r="B249" s="13" t="s">
        <v>457</v>
      </c>
      <c r="C249" s="6" t="s">
        <v>458</v>
      </c>
      <c r="D249" s="4">
        <v>1</v>
      </c>
      <c r="E249" s="4" t="s">
        <v>4</v>
      </c>
      <c r="F249" s="50"/>
      <c r="G249" s="62">
        <f t="shared" si="6"/>
        <v>0</v>
      </c>
      <c r="H249" s="14">
        <f t="shared" si="7"/>
        <v>0</v>
      </c>
      <c r="I249" s="70"/>
      <c r="J249" s="71"/>
    </row>
    <row r="250" spans="1:10" s="14" customFormat="1" ht="25.75" customHeight="1" x14ac:dyDescent="0.3">
      <c r="A250" s="17" t="s">
        <v>1058</v>
      </c>
      <c r="B250" s="13" t="s">
        <v>1336</v>
      </c>
      <c r="C250" s="6" t="s">
        <v>1337</v>
      </c>
      <c r="D250" s="4">
        <v>1</v>
      </c>
      <c r="E250" s="4" t="s">
        <v>4</v>
      </c>
      <c r="F250" s="50"/>
      <c r="G250" s="62">
        <f t="shared" si="6"/>
        <v>0</v>
      </c>
      <c r="H250" s="14">
        <f t="shared" si="7"/>
        <v>0</v>
      </c>
      <c r="I250" s="70"/>
      <c r="J250" s="71"/>
    </row>
    <row r="251" spans="1:10" s="14" customFormat="1" ht="25.75" customHeight="1" x14ac:dyDescent="0.3">
      <c r="A251" s="17" t="s">
        <v>1059</v>
      </c>
      <c r="B251" s="13" t="s">
        <v>1340</v>
      </c>
      <c r="C251" s="6" t="s">
        <v>1341</v>
      </c>
      <c r="D251" s="4">
        <v>1</v>
      </c>
      <c r="E251" s="4" t="s">
        <v>4</v>
      </c>
      <c r="F251" s="50"/>
      <c r="G251" s="62">
        <f t="shared" si="6"/>
        <v>0</v>
      </c>
      <c r="H251" s="14">
        <f t="shared" si="7"/>
        <v>0</v>
      </c>
      <c r="I251" s="70"/>
      <c r="J251" s="71"/>
    </row>
    <row r="252" spans="1:10" s="14" customFormat="1" x14ac:dyDescent="0.3">
      <c r="A252" s="17" t="s">
        <v>1060</v>
      </c>
      <c r="B252" s="13" t="s">
        <v>459</v>
      </c>
      <c r="C252" s="6" t="s">
        <v>460</v>
      </c>
      <c r="D252" s="4">
        <v>1</v>
      </c>
      <c r="E252" s="4" t="s">
        <v>4</v>
      </c>
      <c r="F252" s="50"/>
      <c r="G252" s="62">
        <f t="shared" si="6"/>
        <v>0</v>
      </c>
      <c r="H252" s="14">
        <f t="shared" si="7"/>
        <v>0</v>
      </c>
      <c r="I252" s="70"/>
      <c r="J252" s="71"/>
    </row>
    <row r="253" spans="1:10" s="14" customFormat="1" ht="25.75" customHeight="1" x14ac:dyDescent="0.3">
      <c r="A253" s="17" t="s">
        <v>1061</v>
      </c>
      <c r="B253" s="13" t="s">
        <v>1338</v>
      </c>
      <c r="C253" s="6" t="s">
        <v>1339</v>
      </c>
      <c r="D253" s="4">
        <v>1</v>
      </c>
      <c r="E253" s="4" t="s">
        <v>4</v>
      </c>
      <c r="F253" s="50"/>
      <c r="G253" s="62">
        <f t="shared" ref="G253:G313" si="8">D253*F253</f>
        <v>0</v>
      </c>
      <c r="H253" s="14">
        <f t="shared" si="7"/>
        <v>0</v>
      </c>
      <c r="I253" s="70"/>
      <c r="J253" s="71"/>
    </row>
    <row r="254" spans="1:10" s="14" customFormat="1" x14ac:dyDescent="0.3">
      <c r="A254" s="17" t="s">
        <v>1062</v>
      </c>
      <c r="B254" s="13" t="s">
        <v>461</v>
      </c>
      <c r="C254" s="6" t="s">
        <v>462</v>
      </c>
      <c r="D254" s="4">
        <v>1</v>
      </c>
      <c r="E254" s="4" t="s">
        <v>4</v>
      </c>
      <c r="F254" s="50"/>
      <c r="G254" s="62">
        <f t="shared" si="8"/>
        <v>0</v>
      </c>
      <c r="H254" s="14">
        <f t="shared" si="7"/>
        <v>0</v>
      </c>
      <c r="I254" s="70"/>
      <c r="J254" s="71"/>
    </row>
    <row r="255" spans="1:10" s="14" customFormat="1" ht="25.75" customHeight="1" x14ac:dyDescent="0.3">
      <c r="A255" s="17" t="s">
        <v>1063</v>
      </c>
      <c r="B255" s="13" t="s">
        <v>463</v>
      </c>
      <c r="C255" s="6" t="s">
        <v>464</v>
      </c>
      <c r="D255" s="4">
        <v>1</v>
      </c>
      <c r="E255" s="4" t="s">
        <v>4</v>
      </c>
      <c r="F255" s="50"/>
      <c r="G255" s="62">
        <f t="shared" si="8"/>
        <v>0</v>
      </c>
      <c r="H255" s="14">
        <f t="shared" si="7"/>
        <v>0</v>
      </c>
      <c r="I255" s="70"/>
      <c r="J255" s="71"/>
    </row>
    <row r="256" spans="1:10" s="14" customFormat="1" ht="25.75" customHeight="1" x14ac:dyDescent="0.3">
      <c r="A256" s="17" t="s">
        <v>1064</v>
      </c>
      <c r="B256" s="13" t="s">
        <v>465</v>
      </c>
      <c r="C256" s="6" t="s">
        <v>466</v>
      </c>
      <c r="D256" s="4">
        <v>1</v>
      </c>
      <c r="E256" s="4" t="s">
        <v>4</v>
      </c>
      <c r="F256" s="50"/>
      <c r="G256" s="62">
        <f t="shared" si="8"/>
        <v>0</v>
      </c>
      <c r="H256" s="14">
        <f t="shared" si="7"/>
        <v>0</v>
      </c>
      <c r="I256" s="70"/>
      <c r="J256" s="71"/>
    </row>
    <row r="257" spans="1:10" s="14" customFormat="1" ht="25.75" customHeight="1" x14ac:dyDescent="0.3">
      <c r="A257" s="17" t="s">
        <v>1065</v>
      </c>
      <c r="B257" s="13" t="s">
        <v>467</v>
      </c>
      <c r="C257" s="6" t="s">
        <v>468</v>
      </c>
      <c r="D257" s="4">
        <v>1</v>
      </c>
      <c r="E257" s="4" t="s">
        <v>4</v>
      </c>
      <c r="F257" s="50"/>
      <c r="G257" s="62">
        <f t="shared" si="8"/>
        <v>0</v>
      </c>
      <c r="H257" s="14">
        <f t="shared" si="7"/>
        <v>0</v>
      </c>
      <c r="I257" s="70"/>
      <c r="J257" s="71"/>
    </row>
    <row r="258" spans="1:10" s="14" customFormat="1" ht="25.75" customHeight="1" x14ac:dyDescent="0.3">
      <c r="A258" s="17" t="s">
        <v>1066</v>
      </c>
      <c r="B258" s="13" t="s">
        <v>469</v>
      </c>
      <c r="C258" s="6" t="s">
        <v>470</v>
      </c>
      <c r="D258" s="4">
        <v>1</v>
      </c>
      <c r="E258" s="4" t="s">
        <v>4</v>
      </c>
      <c r="F258" s="50"/>
      <c r="G258" s="62">
        <f t="shared" si="8"/>
        <v>0</v>
      </c>
      <c r="H258" s="14">
        <f t="shared" si="7"/>
        <v>0</v>
      </c>
      <c r="I258" s="70"/>
      <c r="J258" s="71"/>
    </row>
    <row r="259" spans="1:10" s="14" customFormat="1" ht="25.75" customHeight="1" x14ac:dyDescent="0.3">
      <c r="A259" s="17" t="s">
        <v>1067</v>
      </c>
      <c r="B259" s="13" t="s">
        <v>471</v>
      </c>
      <c r="C259" s="6" t="s">
        <v>472</v>
      </c>
      <c r="D259" s="4">
        <v>1</v>
      </c>
      <c r="E259" s="4" t="s">
        <v>4</v>
      </c>
      <c r="F259" s="50"/>
      <c r="G259" s="62">
        <f t="shared" si="8"/>
        <v>0</v>
      </c>
      <c r="H259" s="14">
        <f t="shared" si="7"/>
        <v>0</v>
      </c>
      <c r="I259" s="70"/>
      <c r="J259" s="71"/>
    </row>
    <row r="260" spans="1:10" s="14" customFormat="1" ht="25.75" customHeight="1" x14ac:dyDescent="0.3">
      <c r="A260" s="17" t="s">
        <v>1068</v>
      </c>
      <c r="B260" s="13" t="s">
        <v>473</v>
      </c>
      <c r="C260" s="6" t="s">
        <v>474</v>
      </c>
      <c r="D260" s="4">
        <v>1</v>
      </c>
      <c r="E260" s="4" t="s">
        <v>4</v>
      </c>
      <c r="F260" s="50"/>
      <c r="G260" s="62">
        <f t="shared" si="8"/>
        <v>0</v>
      </c>
      <c r="H260" s="14">
        <f t="shared" si="7"/>
        <v>0</v>
      </c>
      <c r="I260" s="70"/>
      <c r="J260" s="71"/>
    </row>
    <row r="261" spans="1:10" s="14" customFormat="1" ht="25.75" customHeight="1" x14ac:dyDescent="0.3">
      <c r="A261" s="17" t="s">
        <v>1069</v>
      </c>
      <c r="B261" s="13" t="s">
        <v>475</v>
      </c>
      <c r="C261" s="6" t="s">
        <v>476</v>
      </c>
      <c r="D261" s="4">
        <v>1</v>
      </c>
      <c r="E261" s="4" t="s">
        <v>4</v>
      </c>
      <c r="F261" s="50"/>
      <c r="G261" s="62">
        <f t="shared" si="8"/>
        <v>0</v>
      </c>
      <c r="H261" s="14">
        <f t="shared" ref="H261:H324" si="9">G261</f>
        <v>0</v>
      </c>
      <c r="I261" s="70"/>
      <c r="J261" s="71"/>
    </row>
    <row r="262" spans="1:10" s="14" customFormat="1" ht="25.75" customHeight="1" x14ac:dyDescent="0.3">
      <c r="A262" s="17" t="s">
        <v>1070</v>
      </c>
      <c r="B262" s="13" t="s">
        <v>477</v>
      </c>
      <c r="C262" s="6" t="s">
        <v>478</v>
      </c>
      <c r="D262" s="4">
        <v>1</v>
      </c>
      <c r="E262" s="4" t="s">
        <v>4</v>
      </c>
      <c r="F262" s="50"/>
      <c r="G262" s="62">
        <f t="shared" si="8"/>
        <v>0</v>
      </c>
      <c r="H262" s="14">
        <f t="shared" si="9"/>
        <v>0</v>
      </c>
      <c r="I262" s="70"/>
      <c r="J262" s="71"/>
    </row>
    <row r="263" spans="1:10" s="14" customFormat="1" x14ac:dyDescent="0.3">
      <c r="A263" s="17" t="s">
        <v>1071</v>
      </c>
      <c r="B263" s="13" t="s">
        <v>479</v>
      </c>
      <c r="C263" s="6" t="s">
        <v>480</v>
      </c>
      <c r="D263" s="4">
        <v>1</v>
      </c>
      <c r="E263" s="4" t="s">
        <v>4</v>
      </c>
      <c r="F263" s="50"/>
      <c r="G263" s="62">
        <f t="shared" si="8"/>
        <v>0</v>
      </c>
      <c r="H263" s="14">
        <f t="shared" si="9"/>
        <v>0</v>
      </c>
      <c r="I263" s="70"/>
      <c r="J263" s="71"/>
    </row>
    <row r="264" spans="1:10" s="14" customFormat="1" x14ac:dyDescent="0.3">
      <c r="A264" s="17" t="s">
        <v>1072</v>
      </c>
      <c r="B264" s="13" t="s">
        <v>481</v>
      </c>
      <c r="C264" s="6" t="s">
        <v>482</v>
      </c>
      <c r="D264" s="4">
        <v>1</v>
      </c>
      <c r="E264" s="4" t="s">
        <v>4</v>
      </c>
      <c r="F264" s="50"/>
      <c r="G264" s="62">
        <f t="shared" si="8"/>
        <v>0</v>
      </c>
      <c r="H264" s="14">
        <f t="shared" si="9"/>
        <v>0</v>
      </c>
      <c r="I264" s="70"/>
      <c r="J264" s="71"/>
    </row>
    <row r="265" spans="1:10" s="14" customFormat="1" x14ac:dyDescent="0.3">
      <c r="A265" s="17" t="s">
        <v>1073</v>
      </c>
      <c r="B265" s="13" t="s">
        <v>483</v>
      </c>
      <c r="C265" s="6" t="s">
        <v>484</v>
      </c>
      <c r="D265" s="4">
        <v>1</v>
      </c>
      <c r="E265" s="4" t="s">
        <v>4</v>
      </c>
      <c r="F265" s="50"/>
      <c r="G265" s="62">
        <f t="shared" si="8"/>
        <v>0</v>
      </c>
      <c r="H265" s="14">
        <f t="shared" si="9"/>
        <v>0</v>
      </c>
      <c r="I265" s="70"/>
      <c r="J265" s="71"/>
    </row>
    <row r="266" spans="1:10" s="14" customFormat="1" x14ac:dyDescent="0.3">
      <c r="A266" s="17" t="s">
        <v>1074</v>
      </c>
      <c r="B266" s="13" t="s">
        <v>485</v>
      </c>
      <c r="C266" s="6" t="s">
        <v>486</v>
      </c>
      <c r="D266" s="4">
        <v>1</v>
      </c>
      <c r="E266" s="4" t="s">
        <v>4</v>
      </c>
      <c r="F266" s="50"/>
      <c r="G266" s="62">
        <f t="shared" si="8"/>
        <v>0</v>
      </c>
      <c r="H266" s="14">
        <f t="shared" si="9"/>
        <v>0</v>
      </c>
      <c r="I266" s="70"/>
      <c r="J266" s="71"/>
    </row>
    <row r="267" spans="1:10" s="14" customFormat="1" x14ac:dyDescent="0.3">
      <c r="A267" s="17" t="s">
        <v>1075</v>
      </c>
      <c r="B267" s="13" t="s">
        <v>487</v>
      </c>
      <c r="C267" s="6" t="s">
        <v>488</v>
      </c>
      <c r="D267" s="4">
        <v>1</v>
      </c>
      <c r="E267" s="4" t="s">
        <v>4</v>
      </c>
      <c r="F267" s="50"/>
      <c r="G267" s="62">
        <f t="shared" si="8"/>
        <v>0</v>
      </c>
      <c r="H267" s="14">
        <f t="shared" si="9"/>
        <v>0</v>
      </c>
      <c r="I267" s="70"/>
      <c r="J267" s="71"/>
    </row>
    <row r="268" spans="1:10" s="14" customFormat="1" x14ac:dyDescent="0.3">
      <c r="A268" s="17" t="s">
        <v>1076</v>
      </c>
      <c r="B268" s="13" t="s">
        <v>489</v>
      </c>
      <c r="C268" s="6" t="s">
        <v>490</v>
      </c>
      <c r="D268" s="4">
        <v>1</v>
      </c>
      <c r="E268" s="4" t="s">
        <v>4</v>
      </c>
      <c r="F268" s="50"/>
      <c r="G268" s="62">
        <f t="shared" si="8"/>
        <v>0</v>
      </c>
      <c r="H268" s="14">
        <f t="shared" si="9"/>
        <v>0</v>
      </c>
      <c r="I268" s="70"/>
      <c r="J268" s="71"/>
    </row>
    <row r="269" spans="1:10" s="14" customFormat="1" x14ac:dyDescent="0.3">
      <c r="A269" s="17" t="s">
        <v>1077</v>
      </c>
      <c r="B269" s="13" t="s">
        <v>491</v>
      </c>
      <c r="C269" s="6" t="s">
        <v>492</v>
      </c>
      <c r="D269" s="4">
        <v>1</v>
      </c>
      <c r="E269" s="4" t="s">
        <v>4</v>
      </c>
      <c r="F269" s="50"/>
      <c r="G269" s="62">
        <f t="shared" si="8"/>
        <v>0</v>
      </c>
      <c r="H269" s="14">
        <f t="shared" si="9"/>
        <v>0</v>
      </c>
      <c r="I269" s="70"/>
      <c r="J269" s="71"/>
    </row>
    <row r="270" spans="1:10" s="14" customFormat="1" x14ac:dyDescent="0.3">
      <c r="A270" s="17" t="s">
        <v>1078</v>
      </c>
      <c r="B270" s="13" t="s">
        <v>493</v>
      </c>
      <c r="C270" s="6" t="s">
        <v>494</v>
      </c>
      <c r="D270" s="4">
        <v>1</v>
      </c>
      <c r="E270" s="4" t="s">
        <v>4</v>
      </c>
      <c r="F270" s="50"/>
      <c r="G270" s="62">
        <f t="shared" si="8"/>
        <v>0</v>
      </c>
      <c r="H270" s="14">
        <f t="shared" si="9"/>
        <v>0</v>
      </c>
      <c r="I270" s="70"/>
      <c r="J270" s="71"/>
    </row>
    <row r="271" spans="1:10" s="14" customFormat="1" x14ac:dyDescent="0.3">
      <c r="A271" s="17" t="s">
        <v>1079</v>
      </c>
      <c r="B271" s="13" t="s">
        <v>495</v>
      </c>
      <c r="C271" s="6" t="s">
        <v>496</v>
      </c>
      <c r="D271" s="4">
        <v>1</v>
      </c>
      <c r="E271" s="4" t="s">
        <v>4</v>
      </c>
      <c r="F271" s="50"/>
      <c r="G271" s="62">
        <f t="shared" si="8"/>
        <v>0</v>
      </c>
      <c r="H271" s="14">
        <f t="shared" si="9"/>
        <v>0</v>
      </c>
      <c r="I271" s="70"/>
      <c r="J271" s="71"/>
    </row>
    <row r="272" spans="1:10" s="14" customFormat="1" ht="25.75" customHeight="1" x14ac:dyDescent="0.3">
      <c r="A272" s="17" t="s">
        <v>1080</v>
      </c>
      <c r="B272" s="13" t="s">
        <v>497</v>
      </c>
      <c r="C272" s="6" t="s">
        <v>498</v>
      </c>
      <c r="D272" s="4">
        <v>1</v>
      </c>
      <c r="E272" s="4" t="s">
        <v>4</v>
      </c>
      <c r="F272" s="50"/>
      <c r="G272" s="62">
        <f t="shared" si="8"/>
        <v>0</v>
      </c>
      <c r="H272" s="14">
        <f t="shared" si="9"/>
        <v>0</v>
      </c>
      <c r="I272" s="70"/>
      <c r="J272" s="71"/>
    </row>
    <row r="273" spans="1:10" s="14" customFormat="1" x14ac:dyDescent="0.3">
      <c r="A273" s="17" t="s">
        <v>1081</v>
      </c>
      <c r="B273" s="13" t="s">
        <v>499</v>
      </c>
      <c r="C273" s="6" t="s">
        <v>500</v>
      </c>
      <c r="D273" s="4">
        <v>1</v>
      </c>
      <c r="E273" s="4" t="s">
        <v>4</v>
      </c>
      <c r="F273" s="50"/>
      <c r="G273" s="62">
        <f t="shared" si="8"/>
        <v>0</v>
      </c>
      <c r="H273" s="14">
        <f t="shared" si="9"/>
        <v>0</v>
      </c>
      <c r="I273" s="70"/>
      <c r="J273" s="71"/>
    </row>
    <row r="274" spans="1:10" s="14" customFormat="1" x14ac:dyDescent="0.3">
      <c r="A274" s="17" t="s">
        <v>1082</v>
      </c>
      <c r="B274" s="13" t="s">
        <v>501</v>
      </c>
      <c r="C274" s="6" t="s">
        <v>502</v>
      </c>
      <c r="D274" s="4">
        <v>1</v>
      </c>
      <c r="E274" s="4" t="s">
        <v>4</v>
      </c>
      <c r="F274" s="50"/>
      <c r="G274" s="62">
        <f t="shared" si="8"/>
        <v>0</v>
      </c>
      <c r="H274" s="14">
        <f t="shared" si="9"/>
        <v>0</v>
      </c>
      <c r="I274" s="70"/>
      <c r="J274" s="71"/>
    </row>
    <row r="275" spans="1:10" s="14" customFormat="1" ht="25.75" customHeight="1" x14ac:dyDescent="0.3">
      <c r="A275" s="17" t="s">
        <v>1083</v>
      </c>
      <c r="B275" s="13" t="s">
        <v>503</v>
      </c>
      <c r="C275" s="6" t="s">
        <v>504</v>
      </c>
      <c r="D275" s="4">
        <v>1</v>
      </c>
      <c r="E275" s="4" t="s">
        <v>4</v>
      </c>
      <c r="F275" s="50"/>
      <c r="G275" s="62">
        <f t="shared" si="8"/>
        <v>0</v>
      </c>
      <c r="H275" s="14">
        <f t="shared" si="9"/>
        <v>0</v>
      </c>
      <c r="I275" s="70"/>
      <c r="J275" s="71"/>
    </row>
    <row r="276" spans="1:10" s="14" customFormat="1" x14ac:dyDescent="0.3">
      <c r="A276" s="17" t="s">
        <v>1084</v>
      </c>
      <c r="B276" s="13" t="s">
        <v>505</v>
      </c>
      <c r="C276" s="6" t="s">
        <v>506</v>
      </c>
      <c r="D276" s="4">
        <v>1</v>
      </c>
      <c r="E276" s="4" t="s">
        <v>4</v>
      </c>
      <c r="F276" s="50"/>
      <c r="G276" s="62">
        <f t="shared" si="8"/>
        <v>0</v>
      </c>
      <c r="H276" s="14">
        <f t="shared" si="9"/>
        <v>0</v>
      </c>
      <c r="I276" s="70"/>
      <c r="J276" s="71"/>
    </row>
    <row r="277" spans="1:10" s="14" customFormat="1" x14ac:dyDescent="0.3">
      <c r="A277" s="17" t="s">
        <v>1085</v>
      </c>
      <c r="B277" s="13" t="s">
        <v>507</v>
      </c>
      <c r="C277" s="6" t="s">
        <v>508</v>
      </c>
      <c r="D277" s="4">
        <v>1</v>
      </c>
      <c r="E277" s="4" t="s">
        <v>4</v>
      </c>
      <c r="F277" s="50"/>
      <c r="G277" s="62">
        <f t="shared" si="8"/>
        <v>0</v>
      </c>
      <c r="H277" s="14">
        <f t="shared" si="9"/>
        <v>0</v>
      </c>
      <c r="I277" s="70"/>
      <c r="J277" s="71"/>
    </row>
    <row r="278" spans="1:10" s="14" customFormat="1" ht="25.75" customHeight="1" x14ac:dyDescent="0.3">
      <c r="A278" s="17" t="s">
        <v>1086</v>
      </c>
      <c r="B278" s="13" t="s">
        <v>509</v>
      </c>
      <c r="C278" s="6" t="s">
        <v>510</v>
      </c>
      <c r="D278" s="4">
        <v>1</v>
      </c>
      <c r="E278" s="4" t="s">
        <v>4</v>
      </c>
      <c r="F278" s="50"/>
      <c r="G278" s="62">
        <f t="shared" si="8"/>
        <v>0</v>
      </c>
      <c r="H278" s="14">
        <f t="shared" si="9"/>
        <v>0</v>
      </c>
      <c r="I278" s="70"/>
      <c r="J278" s="71"/>
    </row>
    <row r="279" spans="1:10" s="14" customFormat="1" x14ac:dyDescent="0.3">
      <c r="A279" s="17" t="s">
        <v>1087</v>
      </c>
      <c r="B279" s="13" t="s">
        <v>511</v>
      </c>
      <c r="C279" s="6" t="s">
        <v>512</v>
      </c>
      <c r="D279" s="4">
        <v>1</v>
      </c>
      <c r="E279" s="4" t="s">
        <v>4</v>
      </c>
      <c r="F279" s="50"/>
      <c r="G279" s="62">
        <f t="shared" si="8"/>
        <v>0</v>
      </c>
      <c r="H279" s="14">
        <f t="shared" si="9"/>
        <v>0</v>
      </c>
      <c r="I279" s="70"/>
      <c r="J279" s="71"/>
    </row>
    <row r="280" spans="1:10" s="14" customFormat="1" x14ac:dyDescent="0.3">
      <c r="A280" s="17" t="s">
        <v>1088</v>
      </c>
      <c r="B280" s="13" t="s">
        <v>513</v>
      </c>
      <c r="C280" s="6" t="s">
        <v>514</v>
      </c>
      <c r="D280" s="4">
        <v>1</v>
      </c>
      <c r="E280" s="4" t="s">
        <v>4</v>
      </c>
      <c r="F280" s="50"/>
      <c r="G280" s="62">
        <f t="shared" si="8"/>
        <v>0</v>
      </c>
      <c r="H280" s="14">
        <f t="shared" si="9"/>
        <v>0</v>
      </c>
      <c r="I280" s="70"/>
      <c r="J280" s="71"/>
    </row>
    <row r="281" spans="1:10" s="14" customFormat="1" ht="25.75" customHeight="1" x14ac:dyDescent="0.3">
      <c r="A281" s="17" t="s">
        <v>1089</v>
      </c>
      <c r="B281" s="13" t="s">
        <v>515</v>
      </c>
      <c r="C281" s="6" t="s">
        <v>516</v>
      </c>
      <c r="D281" s="4">
        <v>1</v>
      </c>
      <c r="E281" s="4" t="s">
        <v>4</v>
      </c>
      <c r="F281" s="50"/>
      <c r="G281" s="62">
        <f t="shared" si="8"/>
        <v>0</v>
      </c>
      <c r="H281" s="14">
        <f t="shared" si="9"/>
        <v>0</v>
      </c>
      <c r="I281" s="70"/>
      <c r="J281" s="71"/>
    </row>
    <row r="282" spans="1:10" s="14" customFormat="1" ht="25.75" customHeight="1" x14ac:dyDescent="0.3">
      <c r="A282" s="17" t="s">
        <v>1090</v>
      </c>
      <c r="B282" s="13" t="s">
        <v>517</v>
      </c>
      <c r="C282" s="6" t="s">
        <v>518</v>
      </c>
      <c r="D282" s="4">
        <v>1</v>
      </c>
      <c r="E282" s="4" t="s">
        <v>4</v>
      </c>
      <c r="F282" s="50"/>
      <c r="G282" s="62">
        <f t="shared" si="8"/>
        <v>0</v>
      </c>
      <c r="H282" s="14">
        <f t="shared" si="9"/>
        <v>0</v>
      </c>
      <c r="I282" s="70"/>
      <c r="J282" s="71"/>
    </row>
    <row r="283" spans="1:10" s="14" customFormat="1" ht="25.75" customHeight="1" x14ac:dyDescent="0.3">
      <c r="A283" s="17" t="s">
        <v>1091</v>
      </c>
      <c r="B283" s="13" t="s">
        <v>519</v>
      </c>
      <c r="C283" s="6" t="s">
        <v>520</v>
      </c>
      <c r="D283" s="4">
        <v>1</v>
      </c>
      <c r="E283" s="4" t="s">
        <v>4</v>
      </c>
      <c r="F283" s="50"/>
      <c r="G283" s="62">
        <f t="shared" si="8"/>
        <v>0</v>
      </c>
      <c r="H283" s="14">
        <f t="shared" si="9"/>
        <v>0</v>
      </c>
      <c r="I283" s="70"/>
      <c r="J283" s="71"/>
    </row>
    <row r="284" spans="1:10" s="14" customFormat="1" ht="25.75" customHeight="1" x14ac:dyDescent="0.3">
      <c r="A284" s="17" t="s">
        <v>1092</v>
      </c>
      <c r="B284" s="13" t="s">
        <v>521</v>
      </c>
      <c r="C284" s="6" t="s">
        <v>522</v>
      </c>
      <c r="D284" s="4">
        <v>1</v>
      </c>
      <c r="E284" s="4" t="s">
        <v>4</v>
      </c>
      <c r="F284" s="50"/>
      <c r="G284" s="62">
        <f t="shared" si="8"/>
        <v>0</v>
      </c>
      <c r="H284" s="14">
        <f t="shared" si="9"/>
        <v>0</v>
      </c>
      <c r="I284" s="70"/>
      <c r="J284" s="71"/>
    </row>
    <row r="285" spans="1:10" s="14" customFormat="1" ht="25.75" customHeight="1" x14ac:dyDescent="0.3">
      <c r="A285" s="17" t="s">
        <v>1093</v>
      </c>
      <c r="B285" s="13" t="s">
        <v>523</v>
      </c>
      <c r="C285" s="6" t="s">
        <v>524</v>
      </c>
      <c r="D285" s="4">
        <v>1</v>
      </c>
      <c r="E285" s="4" t="s">
        <v>4</v>
      </c>
      <c r="F285" s="50"/>
      <c r="G285" s="62">
        <f t="shared" si="8"/>
        <v>0</v>
      </c>
      <c r="H285" s="14">
        <f t="shared" si="9"/>
        <v>0</v>
      </c>
      <c r="I285" s="70"/>
      <c r="J285" s="71"/>
    </row>
    <row r="286" spans="1:10" s="14" customFormat="1" ht="25.75" customHeight="1" x14ac:dyDescent="0.3">
      <c r="A286" s="17" t="s">
        <v>1094</v>
      </c>
      <c r="B286" s="13" t="s">
        <v>525</v>
      </c>
      <c r="C286" s="6" t="s">
        <v>526</v>
      </c>
      <c r="D286" s="4">
        <v>1</v>
      </c>
      <c r="E286" s="4" t="s">
        <v>4</v>
      </c>
      <c r="F286" s="50"/>
      <c r="G286" s="62">
        <f t="shared" si="8"/>
        <v>0</v>
      </c>
      <c r="H286" s="14">
        <f t="shared" si="9"/>
        <v>0</v>
      </c>
      <c r="I286" s="70"/>
      <c r="J286" s="71"/>
    </row>
    <row r="287" spans="1:10" s="14" customFormat="1" x14ac:dyDescent="0.3">
      <c r="A287" s="17" t="s">
        <v>1095</v>
      </c>
      <c r="B287" s="13" t="s">
        <v>527</v>
      </c>
      <c r="C287" s="6" t="s">
        <v>528</v>
      </c>
      <c r="D287" s="4">
        <v>1</v>
      </c>
      <c r="E287" s="4" t="s">
        <v>4</v>
      </c>
      <c r="F287" s="50"/>
      <c r="G287" s="62">
        <f t="shared" si="8"/>
        <v>0</v>
      </c>
      <c r="H287" s="14">
        <f t="shared" si="9"/>
        <v>0</v>
      </c>
      <c r="I287" s="70"/>
      <c r="J287" s="71"/>
    </row>
    <row r="288" spans="1:10" s="14" customFormat="1" ht="25.75" customHeight="1" x14ac:dyDescent="0.3">
      <c r="A288" s="17" t="s">
        <v>1096</v>
      </c>
      <c r="B288" s="13" t="s">
        <v>529</v>
      </c>
      <c r="C288" s="6" t="s">
        <v>530</v>
      </c>
      <c r="D288" s="4">
        <v>1</v>
      </c>
      <c r="E288" s="4" t="s">
        <v>4</v>
      </c>
      <c r="F288" s="50"/>
      <c r="G288" s="62">
        <f t="shared" si="8"/>
        <v>0</v>
      </c>
      <c r="H288" s="14">
        <f t="shared" si="9"/>
        <v>0</v>
      </c>
      <c r="I288" s="70"/>
      <c r="J288" s="71"/>
    </row>
    <row r="289" spans="1:10" s="14" customFormat="1" ht="25.75" customHeight="1" x14ac:dyDescent="0.3">
      <c r="A289" s="17" t="s">
        <v>1097</v>
      </c>
      <c r="B289" s="13" t="s">
        <v>531</v>
      </c>
      <c r="C289" s="6" t="s">
        <v>532</v>
      </c>
      <c r="D289" s="4">
        <v>1</v>
      </c>
      <c r="E289" s="4" t="s">
        <v>4</v>
      </c>
      <c r="F289" s="50"/>
      <c r="G289" s="62">
        <f t="shared" si="8"/>
        <v>0</v>
      </c>
      <c r="H289" s="14">
        <f t="shared" si="9"/>
        <v>0</v>
      </c>
      <c r="I289" s="70"/>
      <c r="J289" s="71"/>
    </row>
    <row r="290" spans="1:10" s="14" customFormat="1" ht="25.75" customHeight="1" x14ac:dyDescent="0.3">
      <c r="A290" s="17" t="s">
        <v>1098</v>
      </c>
      <c r="B290" s="13" t="s">
        <v>533</v>
      </c>
      <c r="C290" s="6" t="s">
        <v>534</v>
      </c>
      <c r="D290" s="4">
        <v>1</v>
      </c>
      <c r="E290" s="4" t="s">
        <v>4</v>
      </c>
      <c r="F290" s="50"/>
      <c r="G290" s="62">
        <f t="shared" si="8"/>
        <v>0</v>
      </c>
      <c r="H290" s="14">
        <f t="shared" si="9"/>
        <v>0</v>
      </c>
      <c r="I290" s="70"/>
      <c r="J290" s="71"/>
    </row>
    <row r="291" spans="1:10" s="14" customFormat="1" ht="25.75" customHeight="1" x14ac:dyDescent="0.3">
      <c r="A291" s="17" t="s">
        <v>1099</v>
      </c>
      <c r="B291" s="13" t="s">
        <v>535</v>
      </c>
      <c r="C291" s="6" t="s">
        <v>536</v>
      </c>
      <c r="D291" s="4">
        <v>1</v>
      </c>
      <c r="E291" s="4" t="s">
        <v>4</v>
      </c>
      <c r="F291" s="50"/>
      <c r="G291" s="62">
        <f t="shared" si="8"/>
        <v>0</v>
      </c>
      <c r="H291" s="14">
        <f t="shared" si="9"/>
        <v>0</v>
      </c>
      <c r="I291" s="70"/>
      <c r="J291" s="71"/>
    </row>
    <row r="292" spans="1:10" s="14" customFormat="1" ht="25.75" customHeight="1" x14ac:dyDescent="0.3">
      <c r="A292" s="17" t="s">
        <v>1100</v>
      </c>
      <c r="B292" s="13" t="s">
        <v>537</v>
      </c>
      <c r="C292" s="6" t="s">
        <v>538</v>
      </c>
      <c r="D292" s="4">
        <v>1</v>
      </c>
      <c r="E292" s="4" t="s">
        <v>4</v>
      </c>
      <c r="F292" s="50"/>
      <c r="G292" s="62">
        <f t="shared" si="8"/>
        <v>0</v>
      </c>
      <c r="H292" s="14">
        <f t="shared" si="9"/>
        <v>0</v>
      </c>
      <c r="I292" s="70"/>
      <c r="J292" s="71"/>
    </row>
    <row r="293" spans="1:10" s="20" customFormat="1" ht="25.75" customHeight="1" x14ac:dyDescent="0.3">
      <c r="A293" s="17" t="s">
        <v>1101</v>
      </c>
      <c r="B293" s="17" t="s">
        <v>539</v>
      </c>
      <c r="C293" s="19" t="s">
        <v>540</v>
      </c>
      <c r="D293" s="4">
        <v>1</v>
      </c>
      <c r="E293" s="4" t="s">
        <v>4</v>
      </c>
      <c r="F293" s="50"/>
      <c r="G293" s="62">
        <f t="shared" si="8"/>
        <v>0</v>
      </c>
      <c r="H293" s="14">
        <f t="shared" si="9"/>
        <v>0</v>
      </c>
      <c r="I293" s="70"/>
      <c r="J293" s="72"/>
    </row>
    <row r="294" spans="1:10" s="14" customFormat="1" ht="25.75" customHeight="1" x14ac:dyDescent="0.3">
      <c r="A294" s="17" t="s">
        <v>1102</v>
      </c>
      <c r="B294" s="13" t="s">
        <v>541</v>
      </c>
      <c r="C294" s="6" t="s">
        <v>542</v>
      </c>
      <c r="D294" s="4">
        <v>1</v>
      </c>
      <c r="E294" s="4" t="s">
        <v>4</v>
      </c>
      <c r="F294" s="50"/>
      <c r="G294" s="62">
        <f t="shared" si="8"/>
        <v>0</v>
      </c>
      <c r="H294" s="14">
        <f t="shared" si="9"/>
        <v>0</v>
      </c>
      <c r="I294" s="70"/>
      <c r="J294" s="71"/>
    </row>
    <row r="295" spans="1:10" s="14" customFormat="1" ht="25.75" customHeight="1" x14ac:dyDescent="0.3">
      <c r="A295" s="17" t="s">
        <v>1103</v>
      </c>
      <c r="B295" s="13" t="s">
        <v>543</v>
      </c>
      <c r="C295" s="6" t="s">
        <v>544</v>
      </c>
      <c r="D295" s="4">
        <v>1</v>
      </c>
      <c r="E295" s="4" t="s">
        <v>4</v>
      </c>
      <c r="F295" s="50"/>
      <c r="G295" s="62">
        <f t="shared" si="8"/>
        <v>0</v>
      </c>
      <c r="H295" s="14">
        <f t="shared" si="9"/>
        <v>0</v>
      </c>
      <c r="I295" s="70"/>
      <c r="J295" s="71"/>
    </row>
    <row r="296" spans="1:10" s="20" customFormat="1" ht="25.75" customHeight="1" x14ac:dyDescent="0.3">
      <c r="A296" s="17" t="s">
        <v>1104</v>
      </c>
      <c r="B296" s="17" t="s">
        <v>545</v>
      </c>
      <c r="C296" s="19" t="s">
        <v>546</v>
      </c>
      <c r="D296" s="4">
        <v>1</v>
      </c>
      <c r="E296" s="4" t="s">
        <v>4</v>
      </c>
      <c r="F296" s="50"/>
      <c r="G296" s="62">
        <f t="shared" si="8"/>
        <v>0</v>
      </c>
      <c r="H296" s="14">
        <f t="shared" si="9"/>
        <v>0</v>
      </c>
      <c r="I296" s="70"/>
      <c r="J296" s="72"/>
    </row>
    <row r="297" spans="1:10" s="14" customFormat="1" ht="25.75" customHeight="1" x14ac:dyDescent="0.3">
      <c r="A297" s="17" t="s">
        <v>1105</v>
      </c>
      <c r="B297" s="13" t="s">
        <v>547</v>
      </c>
      <c r="C297" s="6" t="s">
        <v>548</v>
      </c>
      <c r="D297" s="4">
        <v>1</v>
      </c>
      <c r="E297" s="4" t="s">
        <v>4</v>
      </c>
      <c r="F297" s="50"/>
      <c r="G297" s="62">
        <f t="shared" si="8"/>
        <v>0</v>
      </c>
      <c r="H297" s="14">
        <f t="shared" si="9"/>
        <v>0</v>
      </c>
      <c r="I297" s="70"/>
      <c r="J297" s="71"/>
    </row>
    <row r="298" spans="1:10" s="14" customFormat="1" ht="25.75" customHeight="1" x14ac:dyDescent="0.3">
      <c r="A298" s="17" t="s">
        <v>1106</v>
      </c>
      <c r="B298" s="13" t="s">
        <v>549</v>
      </c>
      <c r="C298" s="6" t="s">
        <v>550</v>
      </c>
      <c r="D298" s="4">
        <v>1</v>
      </c>
      <c r="E298" s="4" t="s">
        <v>4</v>
      </c>
      <c r="F298" s="50"/>
      <c r="G298" s="62">
        <f t="shared" si="8"/>
        <v>0</v>
      </c>
      <c r="H298" s="14">
        <f t="shared" si="9"/>
        <v>0</v>
      </c>
      <c r="I298" s="70"/>
      <c r="J298" s="71"/>
    </row>
    <row r="299" spans="1:10" s="20" customFormat="1" ht="25.75" customHeight="1" x14ac:dyDescent="0.3">
      <c r="A299" s="17" t="s">
        <v>1107</v>
      </c>
      <c r="B299" s="17" t="s">
        <v>545</v>
      </c>
      <c r="C299" s="19" t="s">
        <v>551</v>
      </c>
      <c r="D299" s="4">
        <v>1</v>
      </c>
      <c r="E299" s="4" t="s">
        <v>4</v>
      </c>
      <c r="F299" s="50"/>
      <c r="G299" s="62">
        <f t="shared" si="8"/>
        <v>0</v>
      </c>
      <c r="H299" s="14">
        <f t="shared" si="9"/>
        <v>0</v>
      </c>
      <c r="I299" s="70"/>
      <c r="J299" s="72"/>
    </row>
    <row r="300" spans="1:10" s="14" customFormat="1" ht="25.75" customHeight="1" x14ac:dyDescent="0.3">
      <c r="A300" s="17" t="s">
        <v>1108</v>
      </c>
      <c r="B300" s="13" t="s">
        <v>552</v>
      </c>
      <c r="C300" s="6" t="s">
        <v>553</v>
      </c>
      <c r="D300" s="4">
        <v>1</v>
      </c>
      <c r="E300" s="4" t="s">
        <v>4</v>
      </c>
      <c r="F300" s="50"/>
      <c r="G300" s="62">
        <f t="shared" si="8"/>
        <v>0</v>
      </c>
      <c r="H300" s="14">
        <f t="shared" si="9"/>
        <v>0</v>
      </c>
      <c r="I300" s="70"/>
      <c r="J300" s="71"/>
    </row>
    <row r="301" spans="1:10" s="14" customFormat="1" ht="25.75" customHeight="1" x14ac:dyDescent="0.3">
      <c r="A301" s="17" t="s">
        <v>1109</v>
      </c>
      <c r="B301" s="13" t="s">
        <v>554</v>
      </c>
      <c r="C301" s="6" t="s">
        <v>555</v>
      </c>
      <c r="D301" s="4">
        <v>1</v>
      </c>
      <c r="E301" s="4" t="s">
        <v>4</v>
      </c>
      <c r="F301" s="50"/>
      <c r="G301" s="62">
        <f t="shared" si="8"/>
        <v>0</v>
      </c>
      <c r="H301" s="14">
        <f t="shared" si="9"/>
        <v>0</v>
      </c>
      <c r="I301" s="73"/>
      <c r="J301" s="71"/>
    </row>
    <row r="302" spans="1:10" s="14" customFormat="1" ht="25.75" customHeight="1" x14ac:dyDescent="0.3">
      <c r="A302" s="17" t="s">
        <v>1110</v>
      </c>
      <c r="B302" s="13" t="s">
        <v>556</v>
      </c>
      <c r="C302" s="6" t="s">
        <v>557</v>
      </c>
      <c r="D302" s="4">
        <v>1</v>
      </c>
      <c r="E302" s="4" t="s">
        <v>4</v>
      </c>
      <c r="F302" s="50"/>
      <c r="G302" s="62">
        <f t="shared" si="8"/>
        <v>0</v>
      </c>
      <c r="H302" s="14">
        <f t="shared" si="9"/>
        <v>0</v>
      </c>
      <c r="I302" s="70"/>
      <c r="J302" s="71"/>
    </row>
    <row r="303" spans="1:10" s="14" customFormat="1" ht="25.75" customHeight="1" x14ac:dyDescent="0.3">
      <c r="A303" s="17" t="s">
        <v>1111</v>
      </c>
      <c r="B303" s="13" t="s">
        <v>558</v>
      </c>
      <c r="C303" s="6" t="s">
        <v>559</v>
      </c>
      <c r="D303" s="4">
        <v>1</v>
      </c>
      <c r="E303" s="4" t="s">
        <v>4</v>
      </c>
      <c r="F303" s="50"/>
      <c r="G303" s="62">
        <f t="shared" si="8"/>
        <v>0</v>
      </c>
      <c r="H303" s="14">
        <f t="shared" si="9"/>
        <v>0</v>
      </c>
      <c r="I303" s="70"/>
      <c r="J303" s="71"/>
    </row>
    <row r="304" spans="1:10" x14ac:dyDescent="0.3">
      <c r="A304" s="17" t="s">
        <v>1112</v>
      </c>
      <c r="B304" s="13" t="s">
        <v>1292</v>
      </c>
      <c r="C304" s="13" t="s">
        <v>1297</v>
      </c>
      <c r="D304" s="4">
        <v>1</v>
      </c>
      <c r="E304" s="4" t="s">
        <v>4</v>
      </c>
      <c r="F304" s="50"/>
      <c r="G304" s="62">
        <f t="shared" si="8"/>
        <v>0</v>
      </c>
      <c r="H304" s="14">
        <f t="shared" si="9"/>
        <v>0</v>
      </c>
      <c r="I304" s="73"/>
    </row>
    <row r="305" spans="1:10" ht="25.75" customHeight="1" x14ac:dyDescent="0.3">
      <c r="A305" s="17" t="s">
        <v>1113</v>
      </c>
      <c r="B305" s="13" t="s">
        <v>1290</v>
      </c>
      <c r="C305" s="6" t="s">
        <v>1300</v>
      </c>
      <c r="D305" s="4">
        <v>1</v>
      </c>
      <c r="E305" s="4" t="s">
        <v>4</v>
      </c>
      <c r="F305" s="50"/>
      <c r="G305" s="62">
        <f t="shared" si="8"/>
        <v>0</v>
      </c>
      <c r="H305" s="14">
        <f t="shared" si="9"/>
        <v>0</v>
      </c>
      <c r="I305" s="70"/>
    </row>
    <row r="306" spans="1:10" ht="25.75" customHeight="1" x14ac:dyDescent="0.3">
      <c r="A306" s="17" t="s">
        <v>1114</v>
      </c>
      <c r="B306" s="13" t="s">
        <v>1291</v>
      </c>
      <c r="C306" s="6" t="s">
        <v>1301</v>
      </c>
      <c r="D306" s="4">
        <v>1</v>
      </c>
      <c r="E306" s="4" t="s">
        <v>4</v>
      </c>
      <c r="F306" s="50"/>
      <c r="G306" s="62">
        <f t="shared" si="8"/>
        <v>0</v>
      </c>
      <c r="H306" s="14">
        <f t="shared" si="9"/>
        <v>0</v>
      </c>
      <c r="I306" s="70"/>
    </row>
    <row r="307" spans="1:10" x14ac:dyDescent="0.3">
      <c r="A307" s="17" t="s">
        <v>1115</v>
      </c>
      <c r="B307" s="13" t="s">
        <v>1293</v>
      </c>
      <c r="C307" s="13" t="s">
        <v>1296</v>
      </c>
      <c r="D307" s="4">
        <v>1</v>
      </c>
      <c r="E307" s="4" t="s">
        <v>4</v>
      </c>
      <c r="F307" s="50"/>
      <c r="G307" s="62">
        <f t="shared" si="8"/>
        <v>0</v>
      </c>
      <c r="H307" s="14">
        <f t="shared" si="9"/>
        <v>0</v>
      </c>
      <c r="I307" s="73"/>
    </row>
    <row r="308" spans="1:10" ht="24" x14ac:dyDescent="0.3">
      <c r="A308" s="17" t="s">
        <v>1116</v>
      </c>
      <c r="B308" s="13" t="s">
        <v>1294</v>
      </c>
      <c r="C308" s="6" t="s">
        <v>1298</v>
      </c>
      <c r="D308" s="4">
        <v>1</v>
      </c>
      <c r="E308" s="4" t="s">
        <v>4</v>
      </c>
      <c r="F308" s="50"/>
      <c r="G308" s="62">
        <f t="shared" si="8"/>
        <v>0</v>
      </c>
      <c r="H308" s="14">
        <f t="shared" si="9"/>
        <v>0</v>
      </c>
      <c r="I308" s="70"/>
    </row>
    <row r="309" spans="1:10" ht="25.75" customHeight="1" x14ac:dyDescent="0.3">
      <c r="A309" s="17" t="s">
        <v>1117</v>
      </c>
      <c r="B309" s="13" t="s">
        <v>1295</v>
      </c>
      <c r="C309" s="6" t="s">
        <v>1299</v>
      </c>
      <c r="D309" s="4">
        <v>1</v>
      </c>
      <c r="E309" s="4" t="s">
        <v>4</v>
      </c>
      <c r="F309" s="50"/>
      <c r="G309" s="62">
        <f t="shared" si="8"/>
        <v>0</v>
      </c>
      <c r="H309" s="14">
        <f t="shared" si="9"/>
        <v>0</v>
      </c>
      <c r="I309" s="70"/>
    </row>
    <row r="310" spans="1:10" x14ac:dyDescent="0.3">
      <c r="A310" s="17" t="s">
        <v>1118</v>
      </c>
      <c r="B310" s="13" t="s">
        <v>1285</v>
      </c>
      <c r="C310" s="13" t="s">
        <v>1286</v>
      </c>
      <c r="D310" s="4">
        <v>1</v>
      </c>
      <c r="E310" s="4" t="s">
        <v>4</v>
      </c>
      <c r="F310" s="50"/>
      <c r="G310" s="62">
        <f t="shared" si="8"/>
        <v>0</v>
      </c>
      <c r="H310" s="14">
        <f t="shared" si="9"/>
        <v>0</v>
      </c>
      <c r="I310" s="70"/>
    </row>
    <row r="311" spans="1:10" ht="25.75" customHeight="1" x14ac:dyDescent="0.3">
      <c r="A311" s="17" t="s">
        <v>1119</v>
      </c>
      <c r="B311" s="13" t="s">
        <v>1287</v>
      </c>
      <c r="C311" s="6" t="s">
        <v>1302</v>
      </c>
      <c r="D311" s="4">
        <v>1</v>
      </c>
      <c r="E311" s="4" t="s">
        <v>4</v>
      </c>
      <c r="F311" s="50"/>
      <c r="G311" s="62">
        <f t="shared" si="8"/>
        <v>0</v>
      </c>
      <c r="H311" s="14">
        <f t="shared" si="9"/>
        <v>0</v>
      </c>
      <c r="I311" s="70"/>
    </row>
    <row r="312" spans="1:10" ht="25.75" customHeight="1" x14ac:dyDescent="0.3">
      <c r="A312" s="17" t="s">
        <v>1120</v>
      </c>
      <c r="B312" s="13" t="s">
        <v>1288</v>
      </c>
      <c r="C312" s="6" t="s">
        <v>1303</v>
      </c>
      <c r="D312" s="4">
        <v>1</v>
      </c>
      <c r="E312" s="4" t="s">
        <v>4</v>
      </c>
      <c r="F312" s="50"/>
      <c r="G312" s="62">
        <f t="shared" si="8"/>
        <v>0</v>
      </c>
      <c r="H312" s="14">
        <f t="shared" si="9"/>
        <v>0</v>
      </c>
      <c r="I312" s="70"/>
    </row>
    <row r="313" spans="1:10" ht="25.75" customHeight="1" x14ac:dyDescent="0.3">
      <c r="A313" s="17" t="s">
        <v>1121</v>
      </c>
      <c r="B313" s="13" t="s">
        <v>1289</v>
      </c>
      <c r="C313" s="6" t="s">
        <v>1304</v>
      </c>
      <c r="D313" s="4">
        <v>1</v>
      </c>
      <c r="E313" s="4" t="s">
        <v>4</v>
      </c>
      <c r="F313" s="50"/>
      <c r="G313" s="62">
        <f t="shared" si="8"/>
        <v>0</v>
      </c>
      <c r="H313" s="14">
        <f t="shared" si="9"/>
        <v>0</v>
      </c>
      <c r="I313" s="70"/>
    </row>
    <row r="314" spans="1:10" s="14" customFormat="1" ht="25.75" customHeight="1" x14ac:dyDescent="0.3">
      <c r="A314" s="17" t="s">
        <v>1122</v>
      </c>
      <c r="B314" s="13" t="s">
        <v>560</v>
      </c>
      <c r="C314" s="6" t="s">
        <v>561</v>
      </c>
      <c r="D314" s="4">
        <v>1</v>
      </c>
      <c r="E314" s="4" t="s">
        <v>4</v>
      </c>
      <c r="F314" s="50"/>
      <c r="G314" s="62">
        <f t="shared" ref="G314:G374" si="10">D314*F314</f>
        <v>0</v>
      </c>
      <c r="H314" s="14">
        <f t="shared" si="9"/>
        <v>0</v>
      </c>
      <c r="I314" s="70"/>
      <c r="J314" s="71"/>
    </row>
    <row r="315" spans="1:10" s="14" customFormat="1" ht="25.75" customHeight="1" x14ac:dyDescent="0.3">
      <c r="A315" s="17" t="s">
        <v>1123</v>
      </c>
      <c r="B315" s="13" t="s">
        <v>562</v>
      </c>
      <c r="C315" s="6" t="s">
        <v>563</v>
      </c>
      <c r="D315" s="4">
        <v>1</v>
      </c>
      <c r="E315" s="4" t="s">
        <v>4</v>
      </c>
      <c r="F315" s="50"/>
      <c r="G315" s="62">
        <f t="shared" si="10"/>
        <v>0</v>
      </c>
      <c r="H315" s="14">
        <f t="shared" si="9"/>
        <v>0</v>
      </c>
      <c r="I315" s="70"/>
      <c r="J315" s="71"/>
    </row>
    <row r="316" spans="1:10" s="14" customFormat="1" ht="25.75" customHeight="1" x14ac:dyDescent="0.3">
      <c r="A316" s="17" t="s">
        <v>1124</v>
      </c>
      <c r="B316" s="13" t="s">
        <v>1405</v>
      </c>
      <c r="C316" s="6" t="s">
        <v>1404</v>
      </c>
      <c r="D316" s="4">
        <v>1</v>
      </c>
      <c r="E316" s="4" t="s">
        <v>4</v>
      </c>
      <c r="F316" s="50"/>
      <c r="G316" s="62">
        <f t="shared" si="10"/>
        <v>0</v>
      </c>
      <c r="H316" s="14">
        <f t="shared" si="9"/>
        <v>0</v>
      </c>
      <c r="I316" s="70"/>
      <c r="J316" s="71"/>
    </row>
    <row r="317" spans="1:10" s="14" customFormat="1" ht="25.75" customHeight="1" x14ac:dyDescent="0.3">
      <c r="A317" s="17" t="s">
        <v>1125</v>
      </c>
      <c r="B317" s="13" t="s">
        <v>564</v>
      </c>
      <c r="C317" s="6" t="s">
        <v>565</v>
      </c>
      <c r="D317" s="4">
        <v>1</v>
      </c>
      <c r="E317" s="4" t="s">
        <v>4</v>
      </c>
      <c r="F317" s="50"/>
      <c r="G317" s="62">
        <f t="shared" si="10"/>
        <v>0</v>
      </c>
      <c r="H317" s="14">
        <f t="shared" si="9"/>
        <v>0</v>
      </c>
      <c r="I317" s="70"/>
      <c r="J317" s="71"/>
    </row>
    <row r="318" spans="1:10" s="14" customFormat="1" ht="25.75" customHeight="1" x14ac:dyDescent="0.3">
      <c r="A318" s="17" t="s">
        <v>1126</v>
      </c>
      <c r="B318" s="13" t="s">
        <v>566</v>
      </c>
      <c r="C318" s="6" t="s">
        <v>567</v>
      </c>
      <c r="D318" s="4">
        <v>1</v>
      </c>
      <c r="E318" s="4" t="s">
        <v>4</v>
      </c>
      <c r="F318" s="50"/>
      <c r="G318" s="62">
        <f t="shared" si="10"/>
        <v>0</v>
      </c>
      <c r="H318" s="14">
        <f t="shared" si="9"/>
        <v>0</v>
      </c>
      <c r="I318" s="70"/>
      <c r="J318" s="71"/>
    </row>
    <row r="319" spans="1:10" s="14" customFormat="1" ht="25.75" customHeight="1" x14ac:dyDescent="0.3">
      <c r="A319" s="17" t="s">
        <v>1127</v>
      </c>
      <c r="B319" s="13" t="s">
        <v>568</v>
      </c>
      <c r="C319" s="6" t="s">
        <v>569</v>
      </c>
      <c r="D319" s="4">
        <v>1</v>
      </c>
      <c r="E319" s="4" t="s">
        <v>4</v>
      </c>
      <c r="F319" s="50"/>
      <c r="G319" s="62">
        <f t="shared" si="10"/>
        <v>0</v>
      </c>
      <c r="H319" s="14">
        <f t="shared" si="9"/>
        <v>0</v>
      </c>
      <c r="I319" s="70"/>
      <c r="J319" s="71"/>
    </row>
    <row r="320" spans="1:10" s="14" customFormat="1" ht="25.75" customHeight="1" x14ac:dyDescent="0.3">
      <c r="A320" s="17" t="s">
        <v>1128</v>
      </c>
      <c r="B320" s="13" t="s">
        <v>570</v>
      </c>
      <c r="C320" s="6" t="s">
        <v>571</v>
      </c>
      <c r="D320" s="4">
        <v>1</v>
      </c>
      <c r="E320" s="4" t="s">
        <v>4</v>
      </c>
      <c r="F320" s="50"/>
      <c r="G320" s="62">
        <f t="shared" si="10"/>
        <v>0</v>
      </c>
      <c r="H320" s="14">
        <f t="shared" si="9"/>
        <v>0</v>
      </c>
      <c r="I320" s="70"/>
      <c r="J320" s="71"/>
    </row>
    <row r="321" spans="1:10" s="14" customFormat="1" ht="25.75" customHeight="1" x14ac:dyDescent="0.3">
      <c r="A321" s="17" t="s">
        <v>1129</v>
      </c>
      <c r="B321" s="13" t="s">
        <v>572</v>
      </c>
      <c r="C321" s="6" t="s">
        <v>573</v>
      </c>
      <c r="D321" s="4">
        <v>1</v>
      </c>
      <c r="E321" s="4" t="s">
        <v>4</v>
      </c>
      <c r="F321" s="50"/>
      <c r="G321" s="62">
        <f t="shared" si="10"/>
        <v>0</v>
      </c>
      <c r="H321" s="14">
        <f t="shared" si="9"/>
        <v>0</v>
      </c>
      <c r="I321" s="70"/>
      <c r="J321" s="71"/>
    </row>
    <row r="322" spans="1:10" s="14" customFormat="1" ht="25.75" customHeight="1" x14ac:dyDescent="0.3">
      <c r="A322" s="17" t="s">
        <v>1130</v>
      </c>
      <c r="B322" s="17" t="s">
        <v>1273</v>
      </c>
      <c r="C322" s="6" t="s">
        <v>1274</v>
      </c>
      <c r="D322" s="4">
        <v>1</v>
      </c>
      <c r="E322" s="4" t="s">
        <v>4</v>
      </c>
      <c r="F322" s="50"/>
      <c r="G322" s="62">
        <f t="shared" si="10"/>
        <v>0</v>
      </c>
      <c r="H322" s="14">
        <f t="shared" si="9"/>
        <v>0</v>
      </c>
      <c r="I322" s="70"/>
      <c r="J322" s="71"/>
    </row>
    <row r="323" spans="1:10" x14ac:dyDescent="0.3">
      <c r="A323" s="17" t="s">
        <v>1131</v>
      </c>
      <c r="B323" s="13" t="s">
        <v>574</v>
      </c>
      <c r="C323" s="6" t="s">
        <v>575</v>
      </c>
      <c r="D323" s="4">
        <v>1</v>
      </c>
      <c r="E323" s="4" t="s">
        <v>4</v>
      </c>
      <c r="F323" s="50"/>
      <c r="G323" s="62">
        <f t="shared" si="10"/>
        <v>0</v>
      </c>
      <c r="H323" s="14">
        <f t="shared" si="9"/>
        <v>0</v>
      </c>
      <c r="I323" s="70"/>
    </row>
    <row r="324" spans="1:10" s="14" customFormat="1" x14ac:dyDescent="0.3">
      <c r="A324" s="17" t="s">
        <v>1132</v>
      </c>
      <c r="B324" s="13" t="s">
        <v>574</v>
      </c>
      <c r="C324" s="6" t="s">
        <v>575</v>
      </c>
      <c r="D324" s="4">
        <v>1</v>
      </c>
      <c r="E324" s="4" t="s">
        <v>4</v>
      </c>
      <c r="F324" s="50"/>
      <c r="G324" s="62">
        <f t="shared" si="10"/>
        <v>0</v>
      </c>
      <c r="H324" s="14">
        <f t="shared" si="9"/>
        <v>0</v>
      </c>
      <c r="I324" s="70"/>
      <c r="J324" s="71"/>
    </row>
    <row r="325" spans="1:10" s="14" customFormat="1" x14ac:dyDescent="0.3">
      <c r="A325" s="17" t="s">
        <v>1133</v>
      </c>
      <c r="B325" s="13" t="s">
        <v>576</v>
      </c>
      <c r="C325" s="6" t="s">
        <v>577</v>
      </c>
      <c r="D325" s="4">
        <v>1</v>
      </c>
      <c r="E325" s="4" t="s">
        <v>4</v>
      </c>
      <c r="F325" s="50"/>
      <c r="G325" s="62">
        <f t="shared" si="10"/>
        <v>0</v>
      </c>
      <c r="H325" s="14">
        <f t="shared" ref="H325:H388" si="11">G325</f>
        <v>0</v>
      </c>
      <c r="I325" s="70"/>
      <c r="J325" s="71"/>
    </row>
    <row r="326" spans="1:10" s="14" customFormat="1" x14ac:dyDescent="0.3">
      <c r="A326" s="17" t="s">
        <v>1134</v>
      </c>
      <c r="B326" s="13" t="s">
        <v>578</v>
      </c>
      <c r="C326" s="6" t="s">
        <v>579</v>
      </c>
      <c r="D326" s="4">
        <v>1</v>
      </c>
      <c r="E326" s="4" t="s">
        <v>4</v>
      </c>
      <c r="F326" s="50"/>
      <c r="G326" s="62">
        <f t="shared" si="10"/>
        <v>0</v>
      </c>
      <c r="H326" s="14">
        <f t="shared" si="11"/>
        <v>0</v>
      </c>
      <c r="I326" s="70"/>
      <c r="J326" s="71"/>
    </row>
    <row r="327" spans="1:10" s="14" customFormat="1" x14ac:dyDescent="0.3">
      <c r="A327" s="17" t="s">
        <v>1135</v>
      </c>
      <c r="B327" s="13" t="s">
        <v>580</v>
      </c>
      <c r="C327" s="6" t="s">
        <v>581</v>
      </c>
      <c r="D327" s="4">
        <v>1</v>
      </c>
      <c r="E327" s="4" t="s">
        <v>4</v>
      </c>
      <c r="F327" s="50"/>
      <c r="G327" s="62">
        <f t="shared" si="10"/>
        <v>0</v>
      </c>
      <c r="H327" s="14">
        <f t="shared" si="11"/>
        <v>0</v>
      </c>
      <c r="I327" s="70"/>
      <c r="J327" s="71"/>
    </row>
    <row r="328" spans="1:10" s="14" customFormat="1" x14ac:dyDescent="0.3">
      <c r="A328" s="17" t="s">
        <v>1136</v>
      </c>
      <c r="B328" s="13" t="s">
        <v>582</v>
      </c>
      <c r="C328" s="6" t="s">
        <v>583</v>
      </c>
      <c r="D328" s="4">
        <v>1</v>
      </c>
      <c r="E328" s="4" t="s">
        <v>4</v>
      </c>
      <c r="F328" s="50"/>
      <c r="G328" s="62">
        <f t="shared" si="10"/>
        <v>0</v>
      </c>
      <c r="H328" s="14">
        <f t="shared" si="11"/>
        <v>0</v>
      </c>
      <c r="I328" s="70"/>
      <c r="J328" s="71"/>
    </row>
    <row r="329" spans="1:10" s="14" customFormat="1" x14ac:dyDescent="0.3">
      <c r="A329" s="17" t="s">
        <v>1356</v>
      </c>
      <c r="B329" s="13" t="s">
        <v>584</v>
      </c>
      <c r="C329" s="6" t="s">
        <v>585</v>
      </c>
      <c r="D329" s="4">
        <v>1</v>
      </c>
      <c r="E329" s="4" t="s">
        <v>4</v>
      </c>
      <c r="F329" s="50"/>
      <c r="G329" s="62">
        <f t="shared" si="10"/>
        <v>0</v>
      </c>
      <c r="H329" s="14">
        <f t="shared" si="11"/>
        <v>0</v>
      </c>
      <c r="I329" s="73"/>
      <c r="J329" s="71"/>
    </row>
    <row r="330" spans="1:10" s="14" customFormat="1" x14ac:dyDescent="0.3">
      <c r="A330" s="17" t="s">
        <v>1137</v>
      </c>
      <c r="B330" s="13" t="s">
        <v>586</v>
      </c>
      <c r="C330" s="6" t="s">
        <v>587</v>
      </c>
      <c r="D330" s="4">
        <v>1</v>
      </c>
      <c r="E330" s="4" t="s">
        <v>4</v>
      </c>
      <c r="F330" s="50"/>
      <c r="G330" s="62">
        <f t="shared" si="10"/>
        <v>0</v>
      </c>
      <c r="H330" s="14">
        <f t="shared" si="11"/>
        <v>0</v>
      </c>
      <c r="I330" s="73"/>
      <c r="J330" s="71"/>
    </row>
    <row r="331" spans="1:10" s="20" customFormat="1" x14ac:dyDescent="0.3">
      <c r="A331" s="17" t="s">
        <v>1138</v>
      </c>
      <c r="B331" s="17" t="s">
        <v>588</v>
      </c>
      <c r="C331" s="19" t="s">
        <v>589</v>
      </c>
      <c r="D331" s="4">
        <v>1</v>
      </c>
      <c r="E331" s="4" t="s">
        <v>4</v>
      </c>
      <c r="F331" s="50"/>
      <c r="G331" s="62">
        <f t="shared" si="10"/>
        <v>0</v>
      </c>
      <c r="H331" s="14">
        <f t="shared" si="11"/>
        <v>0</v>
      </c>
      <c r="I331" s="73"/>
      <c r="J331" s="72"/>
    </row>
    <row r="332" spans="1:10" s="20" customFormat="1" ht="25.75" customHeight="1" x14ac:dyDescent="0.3">
      <c r="A332" s="17" t="s">
        <v>1139</v>
      </c>
      <c r="B332" s="17" t="s">
        <v>590</v>
      </c>
      <c r="C332" s="19" t="s">
        <v>591</v>
      </c>
      <c r="D332" s="4">
        <v>1</v>
      </c>
      <c r="E332" s="4" t="s">
        <v>4</v>
      </c>
      <c r="F332" s="50"/>
      <c r="G332" s="62">
        <f t="shared" si="10"/>
        <v>0</v>
      </c>
      <c r="H332" s="14">
        <f t="shared" si="11"/>
        <v>0</v>
      </c>
      <c r="I332" s="73"/>
      <c r="J332" s="72"/>
    </row>
    <row r="333" spans="1:10" s="20" customFormat="1" ht="25.75" customHeight="1" x14ac:dyDescent="0.3">
      <c r="A333" s="17" t="s">
        <v>1140</v>
      </c>
      <c r="B333" s="17" t="s">
        <v>592</v>
      </c>
      <c r="C333" s="19" t="s">
        <v>593</v>
      </c>
      <c r="D333" s="4">
        <v>1</v>
      </c>
      <c r="E333" s="4" t="s">
        <v>4</v>
      </c>
      <c r="F333" s="50"/>
      <c r="G333" s="62">
        <f t="shared" si="10"/>
        <v>0</v>
      </c>
      <c r="H333" s="14">
        <f t="shared" si="11"/>
        <v>0</v>
      </c>
      <c r="I333" s="73"/>
      <c r="J333" s="72"/>
    </row>
    <row r="334" spans="1:10" s="20" customFormat="1" ht="25.75" customHeight="1" x14ac:dyDescent="0.3">
      <c r="A334" s="17" t="s">
        <v>1141</v>
      </c>
      <c r="B334" s="17" t="s">
        <v>594</v>
      </c>
      <c r="C334" s="19" t="s">
        <v>595</v>
      </c>
      <c r="D334" s="4">
        <v>1</v>
      </c>
      <c r="E334" s="4" t="s">
        <v>4</v>
      </c>
      <c r="F334" s="50"/>
      <c r="G334" s="62">
        <f t="shared" si="10"/>
        <v>0</v>
      </c>
      <c r="H334" s="14">
        <f t="shared" si="11"/>
        <v>0</v>
      </c>
      <c r="I334" s="73"/>
      <c r="J334" s="72"/>
    </row>
    <row r="335" spans="1:10" s="20" customFormat="1" ht="25.75" customHeight="1" x14ac:dyDescent="0.3">
      <c r="A335" s="17" t="s">
        <v>1142</v>
      </c>
      <c r="B335" s="17" t="s">
        <v>596</v>
      </c>
      <c r="C335" s="19" t="s">
        <v>597</v>
      </c>
      <c r="D335" s="4">
        <v>1</v>
      </c>
      <c r="E335" s="4" t="s">
        <v>4</v>
      </c>
      <c r="F335" s="50"/>
      <c r="G335" s="62">
        <f t="shared" si="10"/>
        <v>0</v>
      </c>
      <c r="H335" s="14">
        <f t="shared" si="11"/>
        <v>0</v>
      </c>
      <c r="I335" s="73"/>
      <c r="J335" s="72"/>
    </row>
    <row r="336" spans="1:10" s="20" customFormat="1" ht="25.75" customHeight="1" x14ac:dyDescent="0.3">
      <c r="A336" s="17" t="s">
        <v>1143</v>
      </c>
      <c r="B336" s="17" t="s">
        <v>598</v>
      </c>
      <c r="C336" s="19" t="s">
        <v>599</v>
      </c>
      <c r="D336" s="4">
        <v>1</v>
      </c>
      <c r="E336" s="4" t="s">
        <v>4</v>
      </c>
      <c r="F336" s="50"/>
      <c r="G336" s="62">
        <f t="shared" si="10"/>
        <v>0</v>
      </c>
      <c r="H336" s="14">
        <f t="shared" si="11"/>
        <v>0</v>
      </c>
      <c r="I336" s="73"/>
      <c r="J336" s="72"/>
    </row>
    <row r="337" spans="1:10" s="20" customFormat="1" ht="25.75" customHeight="1" x14ac:dyDescent="0.3">
      <c r="A337" s="17" t="s">
        <v>1144</v>
      </c>
      <c r="B337" s="17" t="s">
        <v>600</v>
      </c>
      <c r="C337" s="19" t="s">
        <v>601</v>
      </c>
      <c r="D337" s="4">
        <v>1</v>
      </c>
      <c r="E337" s="4" t="s">
        <v>4</v>
      </c>
      <c r="F337" s="50"/>
      <c r="G337" s="62">
        <f t="shared" si="10"/>
        <v>0</v>
      </c>
      <c r="H337" s="14">
        <f t="shared" si="11"/>
        <v>0</v>
      </c>
      <c r="I337" s="73"/>
      <c r="J337" s="72"/>
    </row>
    <row r="338" spans="1:10" s="20" customFormat="1" x14ac:dyDescent="0.3">
      <c r="A338" s="17" t="s">
        <v>1145</v>
      </c>
      <c r="B338" s="17" t="s">
        <v>602</v>
      </c>
      <c r="C338" s="19" t="s">
        <v>603</v>
      </c>
      <c r="D338" s="4">
        <v>1</v>
      </c>
      <c r="E338" s="4" t="s">
        <v>4</v>
      </c>
      <c r="F338" s="50"/>
      <c r="G338" s="62">
        <f t="shared" si="10"/>
        <v>0</v>
      </c>
      <c r="H338" s="14">
        <f t="shared" si="11"/>
        <v>0</v>
      </c>
      <c r="I338" s="73"/>
      <c r="J338" s="72"/>
    </row>
    <row r="339" spans="1:10" s="20" customFormat="1" x14ac:dyDescent="0.3">
      <c r="A339" s="17" t="s">
        <v>1146</v>
      </c>
      <c r="B339" s="17" t="s">
        <v>604</v>
      </c>
      <c r="C339" s="19" t="s">
        <v>605</v>
      </c>
      <c r="D339" s="4">
        <v>1</v>
      </c>
      <c r="E339" s="4" t="s">
        <v>4</v>
      </c>
      <c r="F339" s="50"/>
      <c r="G339" s="62">
        <f t="shared" si="10"/>
        <v>0</v>
      </c>
      <c r="H339" s="14">
        <f t="shared" si="11"/>
        <v>0</v>
      </c>
      <c r="I339" s="73"/>
      <c r="J339" s="72"/>
    </row>
    <row r="340" spans="1:10" s="20" customFormat="1" x14ac:dyDescent="0.3">
      <c r="A340" s="17" t="s">
        <v>1147</v>
      </c>
      <c r="B340" s="17" t="s">
        <v>606</v>
      </c>
      <c r="C340" s="19" t="s">
        <v>607</v>
      </c>
      <c r="D340" s="4">
        <v>1</v>
      </c>
      <c r="E340" s="4" t="s">
        <v>4</v>
      </c>
      <c r="F340" s="50"/>
      <c r="G340" s="62">
        <f t="shared" si="10"/>
        <v>0</v>
      </c>
      <c r="H340" s="14">
        <f t="shared" si="11"/>
        <v>0</v>
      </c>
      <c r="I340" s="70"/>
      <c r="J340" s="72"/>
    </row>
    <row r="341" spans="1:10" s="20" customFormat="1" x14ac:dyDescent="0.3">
      <c r="A341" s="17" t="s">
        <v>1148</v>
      </c>
      <c r="B341" s="17" t="s">
        <v>608</v>
      </c>
      <c r="C341" s="19" t="s">
        <v>609</v>
      </c>
      <c r="D341" s="4">
        <v>1</v>
      </c>
      <c r="E341" s="4" t="s">
        <v>4</v>
      </c>
      <c r="F341" s="50"/>
      <c r="G341" s="62">
        <f t="shared" si="10"/>
        <v>0</v>
      </c>
      <c r="H341" s="14">
        <f t="shared" si="11"/>
        <v>0</v>
      </c>
      <c r="I341" s="70"/>
      <c r="J341" s="72"/>
    </row>
    <row r="342" spans="1:10" s="14" customFormat="1" ht="25.75" customHeight="1" x14ac:dyDescent="0.3">
      <c r="A342" s="17" t="s">
        <v>1149</v>
      </c>
      <c r="B342" s="13" t="s">
        <v>610</v>
      </c>
      <c r="C342" s="6" t="s">
        <v>611</v>
      </c>
      <c r="D342" s="4">
        <v>1</v>
      </c>
      <c r="E342" s="4" t="s">
        <v>4</v>
      </c>
      <c r="F342" s="50"/>
      <c r="G342" s="62">
        <f t="shared" si="10"/>
        <v>0</v>
      </c>
      <c r="H342" s="14">
        <f t="shared" si="11"/>
        <v>0</v>
      </c>
      <c r="I342" s="70"/>
      <c r="J342" s="71"/>
    </row>
    <row r="343" spans="1:10" s="14" customFormat="1" ht="25.75" customHeight="1" x14ac:dyDescent="0.3">
      <c r="A343" s="17" t="s">
        <v>1150</v>
      </c>
      <c r="B343" s="13" t="s">
        <v>612</v>
      </c>
      <c r="C343" s="6" t="s">
        <v>613</v>
      </c>
      <c r="D343" s="4">
        <v>1</v>
      </c>
      <c r="E343" s="4" t="s">
        <v>4</v>
      </c>
      <c r="F343" s="50"/>
      <c r="G343" s="62">
        <f t="shared" si="10"/>
        <v>0</v>
      </c>
      <c r="H343" s="14">
        <f t="shared" si="11"/>
        <v>0</v>
      </c>
      <c r="I343" s="70"/>
      <c r="J343" s="71"/>
    </row>
    <row r="344" spans="1:10" s="14" customFormat="1" ht="25.75" customHeight="1" x14ac:dyDescent="0.3">
      <c r="A344" s="17" t="s">
        <v>1151</v>
      </c>
      <c r="B344" s="13" t="s">
        <v>614</v>
      </c>
      <c r="C344" s="6" t="s">
        <v>615</v>
      </c>
      <c r="D344" s="4">
        <v>1</v>
      </c>
      <c r="E344" s="4" t="s">
        <v>4</v>
      </c>
      <c r="F344" s="50"/>
      <c r="G344" s="62">
        <f t="shared" si="10"/>
        <v>0</v>
      </c>
      <c r="H344" s="14">
        <f t="shared" si="11"/>
        <v>0</v>
      </c>
      <c r="I344" s="70"/>
      <c r="J344" s="71"/>
    </row>
    <row r="345" spans="1:10" s="14" customFormat="1" ht="25.75" customHeight="1" x14ac:dyDescent="0.3">
      <c r="A345" s="17" t="s">
        <v>1152</v>
      </c>
      <c r="B345" s="13" t="s">
        <v>616</v>
      </c>
      <c r="C345" s="6" t="s">
        <v>617</v>
      </c>
      <c r="D345" s="4">
        <v>1</v>
      </c>
      <c r="E345" s="4" t="s">
        <v>4</v>
      </c>
      <c r="F345" s="50"/>
      <c r="G345" s="62">
        <f t="shared" si="10"/>
        <v>0</v>
      </c>
      <c r="H345" s="14">
        <f t="shared" si="11"/>
        <v>0</v>
      </c>
      <c r="I345" s="70"/>
      <c r="J345" s="71"/>
    </row>
    <row r="346" spans="1:10" s="14" customFormat="1" ht="25.75" customHeight="1" x14ac:dyDescent="0.3">
      <c r="A346" s="17" t="s">
        <v>1153</v>
      </c>
      <c r="B346" s="13" t="s">
        <v>618</v>
      </c>
      <c r="C346" s="6" t="s">
        <v>619</v>
      </c>
      <c r="D346" s="4">
        <v>1</v>
      </c>
      <c r="E346" s="4" t="s">
        <v>4</v>
      </c>
      <c r="F346" s="50"/>
      <c r="G346" s="62">
        <f t="shared" si="10"/>
        <v>0</v>
      </c>
      <c r="H346" s="14">
        <f t="shared" si="11"/>
        <v>0</v>
      </c>
      <c r="I346" s="70"/>
      <c r="J346" s="71"/>
    </row>
    <row r="347" spans="1:10" s="14" customFormat="1" ht="25.75" customHeight="1" x14ac:dyDescent="0.3">
      <c r="A347" s="17" t="s">
        <v>1154</v>
      </c>
      <c r="B347" s="13" t="s">
        <v>620</v>
      </c>
      <c r="C347" s="6" t="s">
        <v>621</v>
      </c>
      <c r="D347" s="4">
        <v>1</v>
      </c>
      <c r="E347" s="4" t="s">
        <v>4</v>
      </c>
      <c r="F347" s="50"/>
      <c r="G347" s="62">
        <f t="shared" si="10"/>
        <v>0</v>
      </c>
      <c r="H347" s="14">
        <f t="shared" si="11"/>
        <v>0</v>
      </c>
      <c r="I347" s="70"/>
      <c r="J347" s="71"/>
    </row>
    <row r="348" spans="1:10" s="14" customFormat="1" ht="25.75" customHeight="1" x14ac:dyDescent="0.3">
      <c r="A348" s="17" t="s">
        <v>1155</v>
      </c>
      <c r="B348" s="13" t="s">
        <v>622</v>
      </c>
      <c r="C348" s="6" t="s">
        <v>623</v>
      </c>
      <c r="D348" s="4">
        <v>1</v>
      </c>
      <c r="E348" s="4" t="s">
        <v>4</v>
      </c>
      <c r="F348" s="50"/>
      <c r="G348" s="62">
        <f t="shared" si="10"/>
        <v>0</v>
      </c>
      <c r="H348" s="14">
        <f t="shared" si="11"/>
        <v>0</v>
      </c>
      <c r="I348" s="70"/>
      <c r="J348" s="71"/>
    </row>
    <row r="349" spans="1:10" s="14" customFormat="1" ht="25.75" customHeight="1" x14ac:dyDescent="0.3">
      <c r="A349" s="17" t="s">
        <v>1156</v>
      </c>
      <c r="B349" s="13" t="s">
        <v>624</v>
      </c>
      <c r="C349" s="6" t="s">
        <v>625</v>
      </c>
      <c r="D349" s="4">
        <v>1</v>
      </c>
      <c r="E349" s="4" t="s">
        <v>4</v>
      </c>
      <c r="F349" s="50"/>
      <c r="G349" s="62">
        <f t="shared" si="10"/>
        <v>0</v>
      </c>
      <c r="H349" s="14">
        <f t="shared" si="11"/>
        <v>0</v>
      </c>
      <c r="I349" s="70"/>
      <c r="J349" s="71"/>
    </row>
    <row r="350" spans="1:10" s="14" customFormat="1" ht="25.75" customHeight="1" x14ac:dyDescent="0.3">
      <c r="A350" s="17" t="s">
        <v>1157</v>
      </c>
      <c r="B350" s="13" t="s">
        <v>626</v>
      </c>
      <c r="C350" s="6" t="s">
        <v>627</v>
      </c>
      <c r="D350" s="4">
        <v>1</v>
      </c>
      <c r="E350" s="4" t="s">
        <v>4</v>
      </c>
      <c r="F350" s="50"/>
      <c r="G350" s="62">
        <f t="shared" si="10"/>
        <v>0</v>
      </c>
      <c r="H350" s="14">
        <f t="shared" si="11"/>
        <v>0</v>
      </c>
      <c r="I350" s="70"/>
      <c r="J350" s="71"/>
    </row>
    <row r="351" spans="1:10" s="14" customFormat="1" ht="25.75" customHeight="1" x14ac:dyDescent="0.3">
      <c r="A351" s="17" t="s">
        <v>1158</v>
      </c>
      <c r="B351" s="53" t="s">
        <v>628</v>
      </c>
      <c r="C351" s="6" t="s">
        <v>629</v>
      </c>
      <c r="D351" s="4">
        <v>1</v>
      </c>
      <c r="E351" s="4" t="s">
        <v>4</v>
      </c>
      <c r="F351" s="50"/>
      <c r="G351" s="62">
        <f t="shared" si="10"/>
        <v>0</v>
      </c>
      <c r="H351" s="14">
        <f t="shared" si="11"/>
        <v>0</v>
      </c>
      <c r="I351" s="70"/>
      <c r="J351" s="71"/>
    </row>
    <row r="352" spans="1:10" s="14" customFormat="1" ht="25.75" customHeight="1" x14ac:dyDescent="0.3">
      <c r="A352" s="17" t="s">
        <v>1159</v>
      </c>
      <c r="B352" s="13" t="s">
        <v>630</v>
      </c>
      <c r="C352" s="6" t="s">
        <v>631</v>
      </c>
      <c r="D352" s="4">
        <v>1</v>
      </c>
      <c r="E352" s="4" t="s">
        <v>4</v>
      </c>
      <c r="F352" s="50"/>
      <c r="G352" s="62">
        <f t="shared" si="10"/>
        <v>0</v>
      </c>
      <c r="H352" s="14">
        <f t="shared" si="11"/>
        <v>0</v>
      </c>
      <c r="I352" s="70"/>
      <c r="J352" s="71"/>
    </row>
    <row r="353" spans="1:10" s="14" customFormat="1" ht="25.75" customHeight="1" x14ac:dyDescent="0.3">
      <c r="A353" s="17" t="s">
        <v>1160</v>
      </c>
      <c r="B353" s="13" t="s">
        <v>632</v>
      </c>
      <c r="C353" s="6" t="s">
        <v>633</v>
      </c>
      <c r="D353" s="4">
        <v>1</v>
      </c>
      <c r="E353" s="4" t="s">
        <v>4</v>
      </c>
      <c r="F353" s="50"/>
      <c r="G353" s="62">
        <f t="shared" si="10"/>
        <v>0</v>
      </c>
      <c r="H353" s="14">
        <f t="shared" si="11"/>
        <v>0</v>
      </c>
      <c r="I353" s="70"/>
      <c r="J353" s="71"/>
    </row>
    <row r="354" spans="1:10" s="14" customFormat="1" ht="25.75" customHeight="1" x14ac:dyDescent="0.3">
      <c r="A354" s="17" t="s">
        <v>1161</v>
      </c>
      <c r="B354" s="13" t="s">
        <v>634</v>
      </c>
      <c r="C354" s="6" t="s">
        <v>635</v>
      </c>
      <c r="D354" s="4">
        <v>1</v>
      </c>
      <c r="E354" s="4" t="s">
        <v>4</v>
      </c>
      <c r="F354" s="50"/>
      <c r="G354" s="62">
        <f t="shared" si="10"/>
        <v>0</v>
      </c>
      <c r="H354" s="14">
        <f t="shared" si="11"/>
        <v>0</v>
      </c>
      <c r="I354" s="70"/>
      <c r="J354" s="71"/>
    </row>
    <row r="355" spans="1:10" s="14" customFormat="1" ht="25.75" customHeight="1" x14ac:dyDescent="0.3">
      <c r="A355" s="17" t="s">
        <v>1162</v>
      </c>
      <c r="B355" s="13" t="s">
        <v>636</v>
      </c>
      <c r="C355" s="6" t="s">
        <v>637</v>
      </c>
      <c r="D355" s="4">
        <v>1</v>
      </c>
      <c r="E355" s="4" t="s">
        <v>4</v>
      </c>
      <c r="F355" s="50"/>
      <c r="G355" s="62">
        <f t="shared" si="10"/>
        <v>0</v>
      </c>
      <c r="H355" s="14">
        <f t="shared" si="11"/>
        <v>0</v>
      </c>
      <c r="I355" s="70"/>
      <c r="J355" s="71"/>
    </row>
    <row r="356" spans="1:10" s="14" customFormat="1" ht="25.75" customHeight="1" x14ac:dyDescent="0.3">
      <c r="A356" s="17" t="s">
        <v>1163</v>
      </c>
      <c r="B356" s="13" t="s">
        <v>638</v>
      </c>
      <c r="C356" s="6" t="s">
        <v>639</v>
      </c>
      <c r="D356" s="4">
        <v>1</v>
      </c>
      <c r="E356" s="4" t="s">
        <v>4</v>
      </c>
      <c r="F356" s="50"/>
      <c r="G356" s="62">
        <f t="shared" si="10"/>
        <v>0</v>
      </c>
      <c r="H356" s="14">
        <f t="shared" si="11"/>
        <v>0</v>
      </c>
      <c r="I356" s="70"/>
      <c r="J356" s="71"/>
    </row>
    <row r="357" spans="1:10" s="14" customFormat="1" ht="25.75" customHeight="1" x14ac:dyDescent="0.3">
      <c r="A357" s="17" t="s">
        <v>1164</v>
      </c>
      <c r="B357" s="13" t="s">
        <v>640</v>
      </c>
      <c r="C357" s="6" t="s">
        <v>641</v>
      </c>
      <c r="D357" s="4">
        <v>1</v>
      </c>
      <c r="E357" s="4" t="s">
        <v>4</v>
      </c>
      <c r="F357" s="50"/>
      <c r="G357" s="62">
        <f t="shared" si="10"/>
        <v>0</v>
      </c>
      <c r="H357" s="14">
        <f t="shared" si="11"/>
        <v>0</v>
      </c>
      <c r="I357" s="70"/>
      <c r="J357" s="71"/>
    </row>
    <row r="358" spans="1:10" s="14" customFormat="1" ht="25.75" customHeight="1" x14ac:dyDescent="0.3">
      <c r="A358" s="17" t="s">
        <v>1165</v>
      </c>
      <c r="B358" s="13" t="s">
        <v>642</v>
      </c>
      <c r="C358" s="6" t="s">
        <v>643</v>
      </c>
      <c r="D358" s="4">
        <v>1</v>
      </c>
      <c r="E358" s="4" t="s">
        <v>4</v>
      </c>
      <c r="F358" s="50"/>
      <c r="G358" s="62">
        <f t="shared" si="10"/>
        <v>0</v>
      </c>
      <c r="H358" s="14">
        <f t="shared" si="11"/>
        <v>0</v>
      </c>
      <c r="I358" s="70"/>
      <c r="J358" s="71"/>
    </row>
    <row r="359" spans="1:10" s="14" customFormat="1" ht="25.75" customHeight="1" x14ac:dyDescent="0.3">
      <c r="A359" s="17" t="s">
        <v>1166</v>
      </c>
      <c r="B359" s="13" t="s">
        <v>644</v>
      </c>
      <c r="C359" s="6" t="s">
        <v>645</v>
      </c>
      <c r="D359" s="4">
        <v>1</v>
      </c>
      <c r="E359" s="4" t="s">
        <v>4</v>
      </c>
      <c r="F359" s="50"/>
      <c r="G359" s="62">
        <f t="shared" si="10"/>
        <v>0</v>
      </c>
      <c r="H359" s="14">
        <f t="shared" si="11"/>
        <v>0</v>
      </c>
      <c r="I359" s="70"/>
      <c r="J359" s="71"/>
    </row>
    <row r="360" spans="1:10" s="14" customFormat="1" ht="25.75" customHeight="1" x14ac:dyDescent="0.3">
      <c r="A360" s="17" t="s">
        <v>1167</v>
      </c>
      <c r="B360" s="13" t="s">
        <v>646</v>
      </c>
      <c r="C360" s="6" t="s">
        <v>647</v>
      </c>
      <c r="D360" s="4">
        <v>1</v>
      </c>
      <c r="E360" s="4" t="s">
        <v>4</v>
      </c>
      <c r="F360" s="50"/>
      <c r="G360" s="62">
        <f t="shared" si="10"/>
        <v>0</v>
      </c>
      <c r="H360" s="14">
        <f t="shared" si="11"/>
        <v>0</v>
      </c>
      <c r="I360" s="70"/>
      <c r="J360" s="71"/>
    </row>
    <row r="361" spans="1:10" s="14" customFormat="1" ht="25.75" customHeight="1" x14ac:dyDescent="0.3">
      <c r="A361" s="17" t="s">
        <v>1168</v>
      </c>
      <c r="B361" s="53" t="s">
        <v>648</v>
      </c>
      <c r="C361" s="6" t="s">
        <v>649</v>
      </c>
      <c r="D361" s="4">
        <v>1</v>
      </c>
      <c r="E361" s="4" t="s">
        <v>4</v>
      </c>
      <c r="F361" s="50"/>
      <c r="G361" s="62">
        <f t="shared" si="10"/>
        <v>0</v>
      </c>
      <c r="H361" s="14">
        <f t="shared" si="11"/>
        <v>0</v>
      </c>
      <c r="I361" s="70"/>
      <c r="J361" s="71"/>
    </row>
    <row r="362" spans="1:10" s="14" customFormat="1" ht="25.75" customHeight="1" x14ac:dyDescent="0.3">
      <c r="A362" s="17" t="s">
        <v>1169</v>
      </c>
      <c r="B362" s="53" t="s">
        <v>650</v>
      </c>
      <c r="C362" s="6" t="s">
        <v>651</v>
      </c>
      <c r="D362" s="4">
        <v>1</v>
      </c>
      <c r="E362" s="4" t="s">
        <v>4</v>
      </c>
      <c r="F362" s="50"/>
      <c r="G362" s="62">
        <f t="shared" si="10"/>
        <v>0</v>
      </c>
      <c r="H362" s="14">
        <f t="shared" si="11"/>
        <v>0</v>
      </c>
      <c r="I362" s="70"/>
      <c r="J362" s="71"/>
    </row>
    <row r="363" spans="1:10" s="14" customFormat="1" ht="25.75" customHeight="1" x14ac:dyDescent="0.3">
      <c r="A363" s="17" t="s">
        <v>1170</v>
      </c>
      <c r="B363" s="53" t="s">
        <v>652</v>
      </c>
      <c r="C363" s="6" t="s">
        <v>653</v>
      </c>
      <c r="D363" s="4">
        <v>1</v>
      </c>
      <c r="E363" s="4" t="s">
        <v>4</v>
      </c>
      <c r="F363" s="50"/>
      <c r="G363" s="62">
        <f t="shared" si="10"/>
        <v>0</v>
      </c>
      <c r="H363" s="14">
        <f t="shared" si="11"/>
        <v>0</v>
      </c>
      <c r="I363" s="70"/>
      <c r="J363" s="71"/>
    </row>
    <row r="364" spans="1:10" s="14" customFormat="1" ht="25.75" customHeight="1" x14ac:dyDescent="0.3">
      <c r="A364" s="17" t="s">
        <v>1171</v>
      </c>
      <c r="B364" s="13" t="s">
        <v>654</v>
      </c>
      <c r="C364" s="6" t="s">
        <v>655</v>
      </c>
      <c r="D364" s="4">
        <v>1</v>
      </c>
      <c r="E364" s="4" t="s">
        <v>4</v>
      </c>
      <c r="F364" s="50"/>
      <c r="G364" s="62">
        <f t="shared" si="10"/>
        <v>0</v>
      </c>
      <c r="H364" s="14">
        <f t="shared" si="11"/>
        <v>0</v>
      </c>
      <c r="I364" s="70"/>
      <c r="J364" s="71"/>
    </row>
    <row r="365" spans="1:10" s="14" customFormat="1" ht="25.75" customHeight="1" x14ac:dyDescent="0.3">
      <c r="A365" s="17" t="s">
        <v>1172</v>
      </c>
      <c r="B365" s="13" t="s">
        <v>656</v>
      </c>
      <c r="C365" s="6" t="s">
        <v>657</v>
      </c>
      <c r="D365" s="4">
        <v>1</v>
      </c>
      <c r="E365" s="4" t="s">
        <v>4</v>
      </c>
      <c r="F365" s="50"/>
      <c r="G365" s="62">
        <f t="shared" si="10"/>
        <v>0</v>
      </c>
      <c r="H365" s="14">
        <f t="shared" si="11"/>
        <v>0</v>
      </c>
      <c r="I365" s="70"/>
      <c r="J365" s="71"/>
    </row>
    <row r="366" spans="1:10" s="14" customFormat="1" ht="25.75" customHeight="1" x14ac:dyDescent="0.3">
      <c r="A366" s="17" t="s">
        <v>1173</v>
      </c>
      <c r="B366" s="13" t="s">
        <v>658</v>
      </c>
      <c r="C366" s="6" t="s">
        <v>659</v>
      </c>
      <c r="D366" s="4">
        <v>1</v>
      </c>
      <c r="E366" s="4" t="s">
        <v>4</v>
      </c>
      <c r="F366" s="50"/>
      <c r="G366" s="62">
        <f t="shared" si="10"/>
        <v>0</v>
      </c>
      <c r="H366" s="14">
        <f t="shared" si="11"/>
        <v>0</v>
      </c>
      <c r="I366" s="70"/>
      <c r="J366" s="71"/>
    </row>
    <row r="367" spans="1:10" s="14" customFormat="1" ht="25.75" customHeight="1" x14ac:dyDescent="0.3">
      <c r="A367" s="17" t="s">
        <v>1174</v>
      </c>
      <c r="B367" s="13" t="s">
        <v>660</v>
      </c>
      <c r="C367" s="6" t="s">
        <v>661</v>
      </c>
      <c r="D367" s="4">
        <v>1</v>
      </c>
      <c r="E367" s="4" t="s">
        <v>4</v>
      </c>
      <c r="F367" s="50"/>
      <c r="G367" s="62">
        <f t="shared" si="10"/>
        <v>0</v>
      </c>
      <c r="H367" s="14">
        <f t="shared" si="11"/>
        <v>0</v>
      </c>
      <c r="I367" s="70"/>
      <c r="J367" s="71"/>
    </row>
    <row r="368" spans="1:10" s="14" customFormat="1" ht="25.75" customHeight="1" x14ac:dyDescent="0.3">
      <c r="A368" s="17" t="s">
        <v>1175</v>
      </c>
      <c r="B368" s="13" t="s">
        <v>662</v>
      </c>
      <c r="C368" s="6" t="s">
        <v>663</v>
      </c>
      <c r="D368" s="4">
        <v>1</v>
      </c>
      <c r="E368" s="4" t="s">
        <v>4</v>
      </c>
      <c r="F368" s="50"/>
      <c r="G368" s="62">
        <f t="shared" si="10"/>
        <v>0</v>
      </c>
      <c r="H368" s="14">
        <f t="shared" si="11"/>
        <v>0</v>
      </c>
      <c r="I368" s="70"/>
      <c r="J368" s="71"/>
    </row>
    <row r="369" spans="1:10" s="14" customFormat="1" x14ac:dyDescent="0.3">
      <c r="A369" s="17" t="s">
        <v>1176</v>
      </c>
      <c r="B369" s="13" t="s">
        <v>664</v>
      </c>
      <c r="C369" s="6" t="s">
        <v>665</v>
      </c>
      <c r="D369" s="4">
        <v>1</v>
      </c>
      <c r="E369" s="4" t="s">
        <v>4</v>
      </c>
      <c r="F369" s="50"/>
      <c r="G369" s="62">
        <f t="shared" si="10"/>
        <v>0</v>
      </c>
      <c r="H369" s="14">
        <f t="shared" si="11"/>
        <v>0</v>
      </c>
      <c r="I369" s="70"/>
      <c r="J369" s="71"/>
    </row>
    <row r="370" spans="1:10" s="14" customFormat="1" ht="25.75" customHeight="1" x14ac:dyDescent="0.3">
      <c r="A370" s="17" t="s">
        <v>1177</v>
      </c>
      <c r="B370" s="13" t="s">
        <v>666</v>
      </c>
      <c r="C370" s="6" t="s">
        <v>667</v>
      </c>
      <c r="D370" s="4">
        <v>1</v>
      </c>
      <c r="E370" s="4" t="s">
        <v>4</v>
      </c>
      <c r="F370" s="50"/>
      <c r="G370" s="62">
        <f t="shared" si="10"/>
        <v>0</v>
      </c>
      <c r="H370" s="14">
        <f t="shared" si="11"/>
        <v>0</v>
      </c>
      <c r="I370" s="70"/>
      <c r="J370" s="71"/>
    </row>
    <row r="371" spans="1:10" s="14" customFormat="1" ht="25.75" customHeight="1" x14ac:dyDescent="0.3">
      <c r="A371" s="17" t="s">
        <v>1178</v>
      </c>
      <c r="B371" s="13" t="s">
        <v>668</v>
      </c>
      <c r="C371" s="6" t="s">
        <v>669</v>
      </c>
      <c r="D371" s="4">
        <v>1</v>
      </c>
      <c r="E371" s="4" t="s">
        <v>4</v>
      </c>
      <c r="F371" s="50"/>
      <c r="G371" s="62">
        <f t="shared" si="10"/>
        <v>0</v>
      </c>
      <c r="H371" s="14">
        <f t="shared" si="11"/>
        <v>0</v>
      </c>
      <c r="I371" s="70"/>
      <c r="J371" s="71"/>
    </row>
    <row r="372" spans="1:10" s="14" customFormat="1" ht="25.75" customHeight="1" x14ac:dyDescent="0.3">
      <c r="A372" s="17" t="s">
        <v>1179</v>
      </c>
      <c r="B372" s="13" t="s">
        <v>670</v>
      </c>
      <c r="C372" s="6" t="s">
        <v>671</v>
      </c>
      <c r="D372" s="4">
        <v>1</v>
      </c>
      <c r="E372" s="4" t="s">
        <v>4</v>
      </c>
      <c r="F372" s="50"/>
      <c r="G372" s="62">
        <f t="shared" si="10"/>
        <v>0</v>
      </c>
      <c r="H372" s="14">
        <f t="shared" si="11"/>
        <v>0</v>
      </c>
      <c r="I372" s="70"/>
      <c r="J372" s="71"/>
    </row>
    <row r="373" spans="1:10" s="14" customFormat="1" ht="25.75" customHeight="1" x14ac:dyDescent="0.3">
      <c r="A373" s="17" t="s">
        <v>1180</v>
      </c>
      <c r="B373" s="13" t="s">
        <v>672</v>
      </c>
      <c r="C373" s="6" t="s">
        <v>673</v>
      </c>
      <c r="D373" s="4">
        <v>1</v>
      </c>
      <c r="E373" s="4" t="s">
        <v>4</v>
      </c>
      <c r="F373" s="50"/>
      <c r="G373" s="62">
        <f t="shared" si="10"/>
        <v>0</v>
      </c>
      <c r="H373" s="14">
        <f t="shared" si="11"/>
        <v>0</v>
      </c>
      <c r="I373" s="70"/>
      <c r="J373" s="71"/>
    </row>
    <row r="374" spans="1:10" s="14" customFormat="1" x14ac:dyDescent="0.3">
      <c r="A374" s="17" t="s">
        <v>1181</v>
      </c>
      <c r="B374" s="13" t="s">
        <v>674</v>
      </c>
      <c r="C374" s="6" t="s">
        <v>675</v>
      </c>
      <c r="D374" s="4">
        <v>1</v>
      </c>
      <c r="E374" s="4" t="s">
        <v>4</v>
      </c>
      <c r="F374" s="50"/>
      <c r="G374" s="62">
        <f t="shared" si="10"/>
        <v>0</v>
      </c>
      <c r="H374" s="14">
        <f t="shared" si="11"/>
        <v>0</v>
      </c>
      <c r="I374" s="70"/>
      <c r="J374" s="71"/>
    </row>
    <row r="375" spans="1:10" s="14" customFormat="1" x14ac:dyDescent="0.3">
      <c r="A375" s="17" t="s">
        <v>1182</v>
      </c>
      <c r="B375" s="13" t="s">
        <v>676</v>
      </c>
      <c r="C375" s="6" t="s">
        <v>677</v>
      </c>
      <c r="D375" s="4">
        <v>1</v>
      </c>
      <c r="E375" s="4" t="s">
        <v>4</v>
      </c>
      <c r="F375" s="50"/>
      <c r="G375" s="62">
        <f t="shared" ref="G375:G436" si="12">D375*F375</f>
        <v>0</v>
      </c>
      <c r="H375" s="14">
        <f t="shared" si="11"/>
        <v>0</v>
      </c>
      <c r="I375" s="70"/>
      <c r="J375" s="71"/>
    </row>
    <row r="376" spans="1:10" s="14" customFormat="1" x14ac:dyDescent="0.3">
      <c r="A376" s="17" t="s">
        <v>1183</v>
      </c>
      <c r="B376" s="13" t="s">
        <v>678</v>
      </c>
      <c r="C376" s="6" t="s">
        <v>679</v>
      </c>
      <c r="D376" s="4">
        <v>1</v>
      </c>
      <c r="E376" s="4" t="s">
        <v>4</v>
      </c>
      <c r="F376" s="50"/>
      <c r="G376" s="62">
        <f t="shared" si="12"/>
        <v>0</v>
      </c>
      <c r="H376" s="14">
        <f t="shared" si="11"/>
        <v>0</v>
      </c>
      <c r="I376" s="70"/>
      <c r="J376" s="71"/>
    </row>
    <row r="377" spans="1:10" s="14" customFormat="1" ht="25.75" customHeight="1" x14ac:dyDescent="0.3">
      <c r="A377" s="17" t="s">
        <v>1184</v>
      </c>
      <c r="B377" s="13" t="s">
        <v>680</v>
      </c>
      <c r="C377" s="6" t="s">
        <v>681</v>
      </c>
      <c r="D377" s="4">
        <v>1</v>
      </c>
      <c r="E377" s="4" t="s">
        <v>4</v>
      </c>
      <c r="F377" s="50"/>
      <c r="G377" s="62">
        <f t="shared" si="12"/>
        <v>0</v>
      </c>
      <c r="H377" s="14">
        <f t="shared" si="11"/>
        <v>0</v>
      </c>
      <c r="I377" s="70"/>
      <c r="J377" s="71"/>
    </row>
    <row r="378" spans="1:10" s="14" customFormat="1" ht="25.75" customHeight="1" x14ac:dyDescent="0.3">
      <c r="A378" s="17" t="s">
        <v>1185</v>
      </c>
      <c r="B378" s="13" t="s">
        <v>682</v>
      </c>
      <c r="C378" s="6" t="s">
        <v>683</v>
      </c>
      <c r="D378" s="4">
        <v>1</v>
      </c>
      <c r="E378" s="4" t="s">
        <v>4</v>
      </c>
      <c r="F378" s="50"/>
      <c r="G378" s="62">
        <f t="shared" si="12"/>
        <v>0</v>
      </c>
      <c r="H378" s="14">
        <f t="shared" si="11"/>
        <v>0</v>
      </c>
      <c r="I378" s="70"/>
      <c r="J378" s="71"/>
    </row>
    <row r="379" spans="1:10" s="14" customFormat="1" ht="25.75" customHeight="1" x14ac:dyDescent="0.3">
      <c r="A379" s="17" t="s">
        <v>1186</v>
      </c>
      <c r="B379" s="13" t="s">
        <v>684</v>
      </c>
      <c r="C379" s="6" t="s">
        <v>685</v>
      </c>
      <c r="D379" s="4">
        <v>1</v>
      </c>
      <c r="E379" s="4" t="s">
        <v>4</v>
      </c>
      <c r="F379" s="50"/>
      <c r="G379" s="62">
        <f t="shared" si="12"/>
        <v>0</v>
      </c>
      <c r="H379" s="14">
        <f t="shared" si="11"/>
        <v>0</v>
      </c>
      <c r="I379" s="70"/>
      <c r="J379" s="71"/>
    </row>
    <row r="380" spans="1:10" s="14" customFormat="1" ht="25.75" customHeight="1" x14ac:dyDescent="0.3">
      <c r="A380" s="17" t="s">
        <v>1187</v>
      </c>
      <c r="B380" s="13" t="s">
        <v>686</v>
      </c>
      <c r="C380" s="6" t="s">
        <v>687</v>
      </c>
      <c r="D380" s="4">
        <v>1</v>
      </c>
      <c r="E380" s="4" t="s">
        <v>4</v>
      </c>
      <c r="F380" s="50"/>
      <c r="G380" s="62">
        <f t="shared" si="12"/>
        <v>0</v>
      </c>
      <c r="H380" s="14">
        <f t="shared" si="11"/>
        <v>0</v>
      </c>
      <c r="I380" s="70"/>
      <c r="J380" s="71"/>
    </row>
    <row r="381" spans="1:10" s="14" customFormat="1" ht="25.75" customHeight="1" x14ac:dyDescent="0.3">
      <c r="A381" s="17" t="s">
        <v>1188</v>
      </c>
      <c r="B381" s="13" t="s">
        <v>688</v>
      </c>
      <c r="C381" s="6" t="s">
        <v>689</v>
      </c>
      <c r="D381" s="4">
        <v>1</v>
      </c>
      <c r="E381" s="4" t="s">
        <v>4</v>
      </c>
      <c r="F381" s="50"/>
      <c r="G381" s="62">
        <f t="shared" si="12"/>
        <v>0</v>
      </c>
      <c r="H381" s="14">
        <f t="shared" si="11"/>
        <v>0</v>
      </c>
      <c r="I381" s="70"/>
      <c r="J381" s="71"/>
    </row>
    <row r="382" spans="1:10" s="14" customFormat="1" x14ac:dyDescent="0.3">
      <c r="A382" s="17" t="s">
        <v>1189</v>
      </c>
      <c r="B382" s="53" t="s">
        <v>690</v>
      </c>
      <c r="C382" s="6" t="s">
        <v>691</v>
      </c>
      <c r="D382" s="4">
        <v>1</v>
      </c>
      <c r="E382" s="4" t="s">
        <v>4</v>
      </c>
      <c r="F382" s="50"/>
      <c r="G382" s="62">
        <f t="shared" si="12"/>
        <v>0</v>
      </c>
      <c r="H382" s="14">
        <f t="shared" si="11"/>
        <v>0</v>
      </c>
      <c r="I382" s="70"/>
      <c r="J382" s="71"/>
    </row>
    <row r="383" spans="1:10" s="14" customFormat="1" ht="25.75" customHeight="1" x14ac:dyDescent="0.3">
      <c r="A383" s="17" t="s">
        <v>1190</v>
      </c>
      <c r="B383" s="13" t="s">
        <v>692</v>
      </c>
      <c r="C383" s="6" t="s">
        <v>693</v>
      </c>
      <c r="D383" s="4">
        <v>1</v>
      </c>
      <c r="E383" s="4" t="s">
        <v>4</v>
      </c>
      <c r="F383" s="50"/>
      <c r="G383" s="62">
        <f t="shared" si="12"/>
        <v>0</v>
      </c>
      <c r="H383" s="14">
        <f t="shared" si="11"/>
        <v>0</v>
      </c>
      <c r="I383" s="70"/>
      <c r="J383" s="71"/>
    </row>
    <row r="384" spans="1:10" s="14" customFormat="1" ht="25.75" customHeight="1" x14ac:dyDescent="0.3">
      <c r="A384" s="17" t="s">
        <v>1191</v>
      </c>
      <c r="B384" s="13" t="s">
        <v>694</v>
      </c>
      <c r="C384" s="6" t="s">
        <v>695</v>
      </c>
      <c r="D384" s="4">
        <v>1</v>
      </c>
      <c r="E384" s="4" t="s">
        <v>4</v>
      </c>
      <c r="F384" s="50"/>
      <c r="G384" s="62">
        <f t="shared" si="12"/>
        <v>0</v>
      </c>
      <c r="H384" s="14">
        <f t="shared" si="11"/>
        <v>0</v>
      </c>
      <c r="I384" s="70"/>
      <c r="J384" s="71"/>
    </row>
    <row r="385" spans="1:10" s="14" customFormat="1" ht="25.75" customHeight="1" x14ac:dyDescent="0.3">
      <c r="A385" s="17" t="s">
        <v>1192</v>
      </c>
      <c r="B385" s="13" t="s">
        <v>696</v>
      </c>
      <c r="C385" s="6" t="s">
        <v>697</v>
      </c>
      <c r="D385" s="4">
        <v>1</v>
      </c>
      <c r="E385" s="4" t="s">
        <v>4</v>
      </c>
      <c r="F385" s="50"/>
      <c r="G385" s="62">
        <f t="shared" si="12"/>
        <v>0</v>
      </c>
      <c r="H385" s="14">
        <f t="shared" si="11"/>
        <v>0</v>
      </c>
      <c r="I385" s="70"/>
      <c r="J385" s="71"/>
    </row>
    <row r="386" spans="1:10" s="14" customFormat="1" ht="25.75" customHeight="1" x14ac:dyDescent="0.3">
      <c r="A386" s="17" t="s">
        <v>1193</v>
      </c>
      <c r="B386" s="13" t="s">
        <v>698</v>
      </c>
      <c r="C386" s="6" t="s">
        <v>699</v>
      </c>
      <c r="D386" s="4">
        <v>1</v>
      </c>
      <c r="E386" s="4" t="s">
        <v>4</v>
      </c>
      <c r="F386" s="50"/>
      <c r="G386" s="62">
        <f t="shared" si="12"/>
        <v>0</v>
      </c>
      <c r="H386" s="14">
        <f t="shared" si="11"/>
        <v>0</v>
      </c>
      <c r="I386" s="70"/>
      <c r="J386" s="71"/>
    </row>
    <row r="387" spans="1:10" s="14" customFormat="1" ht="25.75" customHeight="1" x14ac:dyDescent="0.3">
      <c r="A387" s="17" t="s">
        <v>1194</v>
      </c>
      <c r="B387" s="13" t="s">
        <v>700</v>
      </c>
      <c r="C387" s="6" t="s">
        <v>701</v>
      </c>
      <c r="D387" s="4">
        <v>1</v>
      </c>
      <c r="E387" s="4" t="s">
        <v>4</v>
      </c>
      <c r="F387" s="50"/>
      <c r="G387" s="62">
        <f t="shared" si="12"/>
        <v>0</v>
      </c>
      <c r="H387" s="14">
        <f t="shared" si="11"/>
        <v>0</v>
      </c>
      <c r="I387" s="70"/>
      <c r="J387" s="71"/>
    </row>
    <row r="388" spans="1:10" s="14" customFormat="1" x14ac:dyDescent="0.3">
      <c r="A388" s="17" t="s">
        <v>1195</v>
      </c>
      <c r="B388" s="13" t="s">
        <v>702</v>
      </c>
      <c r="C388" s="6" t="s">
        <v>703</v>
      </c>
      <c r="D388" s="4">
        <v>1</v>
      </c>
      <c r="E388" s="4" t="s">
        <v>4</v>
      </c>
      <c r="F388" s="50"/>
      <c r="G388" s="62">
        <f t="shared" si="12"/>
        <v>0</v>
      </c>
      <c r="H388" s="14">
        <f t="shared" si="11"/>
        <v>0</v>
      </c>
      <c r="I388" s="70"/>
      <c r="J388" s="71"/>
    </row>
    <row r="389" spans="1:10" s="14" customFormat="1" ht="25.75" customHeight="1" x14ac:dyDescent="0.3">
      <c r="A389" s="17" t="s">
        <v>1196</v>
      </c>
      <c r="B389" s="13" t="s">
        <v>704</v>
      </c>
      <c r="C389" s="6" t="s">
        <v>705</v>
      </c>
      <c r="D389" s="4">
        <v>1</v>
      </c>
      <c r="E389" s="4" t="s">
        <v>4</v>
      </c>
      <c r="F389" s="50"/>
      <c r="G389" s="62">
        <f t="shared" si="12"/>
        <v>0</v>
      </c>
      <c r="H389" s="14">
        <f t="shared" ref="H389:H441" si="13">G389</f>
        <v>0</v>
      </c>
      <c r="I389" s="70"/>
      <c r="J389" s="71"/>
    </row>
    <row r="390" spans="1:10" s="14" customFormat="1" ht="25.75" customHeight="1" x14ac:dyDescent="0.3">
      <c r="A390" s="17" t="s">
        <v>1197</v>
      </c>
      <c r="B390" s="13" t="s">
        <v>706</v>
      </c>
      <c r="C390" s="6" t="s">
        <v>707</v>
      </c>
      <c r="D390" s="4">
        <v>1</v>
      </c>
      <c r="E390" s="4" t="s">
        <v>4</v>
      </c>
      <c r="F390" s="50"/>
      <c r="G390" s="62">
        <f t="shared" si="12"/>
        <v>0</v>
      </c>
      <c r="H390" s="14">
        <f t="shared" si="13"/>
        <v>0</v>
      </c>
      <c r="I390" s="70"/>
      <c r="J390" s="71"/>
    </row>
    <row r="391" spans="1:10" s="14" customFormat="1" ht="25.75" customHeight="1" x14ac:dyDescent="0.3">
      <c r="A391" s="17" t="s">
        <v>1198</v>
      </c>
      <c r="B391" s="13" t="s">
        <v>708</v>
      </c>
      <c r="C391" s="6" t="s">
        <v>709</v>
      </c>
      <c r="D391" s="4">
        <v>1</v>
      </c>
      <c r="E391" s="4" t="s">
        <v>4</v>
      </c>
      <c r="F391" s="50"/>
      <c r="G391" s="62">
        <f t="shared" si="12"/>
        <v>0</v>
      </c>
      <c r="H391" s="14">
        <f t="shared" si="13"/>
        <v>0</v>
      </c>
      <c r="I391" s="70"/>
      <c r="J391" s="71"/>
    </row>
    <row r="392" spans="1:10" s="14" customFormat="1" ht="25.75" customHeight="1" x14ac:dyDescent="0.3">
      <c r="A392" s="17" t="s">
        <v>1199</v>
      </c>
      <c r="B392" s="13" t="s">
        <v>710</v>
      </c>
      <c r="C392" s="6" t="s">
        <v>711</v>
      </c>
      <c r="D392" s="4">
        <v>1</v>
      </c>
      <c r="E392" s="4" t="s">
        <v>4</v>
      </c>
      <c r="F392" s="50"/>
      <c r="G392" s="62">
        <f t="shared" si="12"/>
        <v>0</v>
      </c>
      <c r="H392" s="14">
        <f t="shared" si="13"/>
        <v>0</v>
      </c>
      <c r="I392" s="70"/>
      <c r="J392" s="71"/>
    </row>
    <row r="393" spans="1:10" s="14" customFormat="1" ht="25.75" customHeight="1" x14ac:dyDescent="0.3">
      <c r="A393" s="17" t="s">
        <v>1200</v>
      </c>
      <c r="B393" s="13" t="s">
        <v>712</v>
      </c>
      <c r="C393" s="6" t="s">
        <v>713</v>
      </c>
      <c r="D393" s="4">
        <v>1</v>
      </c>
      <c r="E393" s="4" t="s">
        <v>4</v>
      </c>
      <c r="F393" s="50"/>
      <c r="G393" s="62">
        <f t="shared" si="12"/>
        <v>0</v>
      </c>
      <c r="H393" s="14">
        <f t="shared" si="13"/>
        <v>0</v>
      </c>
      <c r="I393" s="70"/>
      <c r="J393" s="71"/>
    </row>
    <row r="394" spans="1:10" s="14" customFormat="1" x14ac:dyDescent="0.3">
      <c r="A394" s="17" t="s">
        <v>1201</v>
      </c>
      <c r="B394" s="13" t="s">
        <v>714</v>
      </c>
      <c r="C394" s="6" t="s">
        <v>715</v>
      </c>
      <c r="D394" s="4">
        <v>1</v>
      </c>
      <c r="E394" s="4" t="s">
        <v>4</v>
      </c>
      <c r="F394" s="50"/>
      <c r="G394" s="62">
        <f t="shared" si="12"/>
        <v>0</v>
      </c>
      <c r="H394" s="14">
        <f t="shared" si="13"/>
        <v>0</v>
      </c>
      <c r="I394" s="70"/>
      <c r="J394" s="71"/>
    </row>
    <row r="395" spans="1:10" s="14" customFormat="1" ht="25.75" customHeight="1" x14ac:dyDescent="0.3">
      <c r="A395" s="17" t="s">
        <v>1202</v>
      </c>
      <c r="B395" s="13" t="s">
        <v>716</v>
      </c>
      <c r="C395" s="6" t="s">
        <v>717</v>
      </c>
      <c r="D395" s="4">
        <v>1</v>
      </c>
      <c r="E395" s="4" t="s">
        <v>4</v>
      </c>
      <c r="F395" s="50"/>
      <c r="G395" s="62">
        <f t="shared" si="12"/>
        <v>0</v>
      </c>
      <c r="H395" s="14">
        <f t="shared" si="13"/>
        <v>0</v>
      </c>
      <c r="I395" s="70"/>
      <c r="J395" s="71"/>
    </row>
    <row r="396" spans="1:10" s="14" customFormat="1" ht="25.75" customHeight="1" x14ac:dyDescent="0.3">
      <c r="A396" s="17" t="s">
        <v>1203</v>
      </c>
      <c r="B396" s="13" t="s">
        <v>718</v>
      </c>
      <c r="C396" s="6" t="s">
        <v>719</v>
      </c>
      <c r="D396" s="4">
        <v>1</v>
      </c>
      <c r="E396" s="4" t="s">
        <v>4</v>
      </c>
      <c r="F396" s="50"/>
      <c r="G396" s="62">
        <f t="shared" si="12"/>
        <v>0</v>
      </c>
      <c r="H396" s="14">
        <f t="shared" si="13"/>
        <v>0</v>
      </c>
      <c r="I396" s="70"/>
      <c r="J396" s="71"/>
    </row>
    <row r="397" spans="1:10" s="14" customFormat="1" ht="25.75" customHeight="1" x14ac:dyDescent="0.3">
      <c r="A397" s="17" t="s">
        <v>1204</v>
      </c>
      <c r="B397" s="13" t="s">
        <v>720</v>
      </c>
      <c r="C397" s="6" t="s">
        <v>721</v>
      </c>
      <c r="D397" s="4">
        <v>1</v>
      </c>
      <c r="E397" s="4" t="s">
        <v>4</v>
      </c>
      <c r="F397" s="50"/>
      <c r="G397" s="62">
        <f t="shared" si="12"/>
        <v>0</v>
      </c>
      <c r="H397" s="14">
        <f t="shared" si="13"/>
        <v>0</v>
      </c>
      <c r="I397" s="70"/>
      <c r="J397" s="71"/>
    </row>
    <row r="398" spans="1:10" s="14" customFormat="1" ht="25.75" customHeight="1" x14ac:dyDescent="0.3">
      <c r="A398" s="17" t="s">
        <v>1205</v>
      </c>
      <c r="B398" s="13" t="s">
        <v>722</v>
      </c>
      <c r="C398" s="6" t="s">
        <v>723</v>
      </c>
      <c r="D398" s="4">
        <v>1</v>
      </c>
      <c r="E398" s="4" t="s">
        <v>4</v>
      </c>
      <c r="F398" s="50"/>
      <c r="G398" s="62">
        <f t="shared" si="12"/>
        <v>0</v>
      </c>
      <c r="H398" s="14">
        <f t="shared" si="13"/>
        <v>0</v>
      </c>
      <c r="I398" s="70"/>
      <c r="J398" s="71"/>
    </row>
    <row r="399" spans="1:10" s="14" customFormat="1" ht="25.75" customHeight="1" x14ac:dyDescent="0.3">
      <c r="A399" s="17" t="s">
        <v>1206</v>
      </c>
      <c r="B399" s="13" t="s">
        <v>724</v>
      </c>
      <c r="C399" s="6" t="s">
        <v>725</v>
      </c>
      <c r="D399" s="4">
        <v>1</v>
      </c>
      <c r="E399" s="4" t="s">
        <v>4</v>
      </c>
      <c r="F399" s="50"/>
      <c r="G399" s="62">
        <f t="shared" si="12"/>
        <v>0</v>
      </c>
      <c r="H399" s="14">
        <f t="shared" si="13"/>
        <v>0</v>
      </c>
      <c r="I399" s="70"/>
      <c r="J399" s="71"/>
    </row>
    <row r="400" spans="1:10" s="14" customFormat="1" ht="25.75" customHeight="1" x14ac:dyDescent="0.3">
      <c r="A400" s="17" t="s">
        <v>1207</v>
      </c>
      <c r="B400" s="13" t="s">
        <v>726</v>
      </c>
      <c r="C400" s="6" t="s">
        <v>727</v>
      </c>
      <c r="D400" s="4">
        <v>1</v>
      </c>
      <c r="E400" s="4" t="s">
        <v>4</v>
      </c>
      <c r="F400" s="50"/>
      <c r="G400" s="62">
        <f t="shared" si="12"/>
        <v>0</v>
      </c>
      <c r="H400" s="14">
        <f t="shared" si="13"/>
        <v>0</v>
      </c>
      <c r="I400" s="70"/>
      <c r="J400" s="71"/>
    </row>
    <row r="401" spans="1:10" s="14" customFormat="1" ht="25.75" customHeight="1" x14ac:dyDescent="0.3">
      <c r="A401" s="17" t="s">
        <v>1208</v>
      </c>
      <c r="B401" s="13" t="s">
        <v>728</v>
      </c>
      <c r="C401" s="6" t="s">
        <v>729</v>
      </c>
      <c r="D401" s="4">
        <v>1</v>
      </c>
      <c r="E401" s="4" t="s">
        <v>4</v>
      </c>
      <c r="F401" s="50"/>
      <c r="G401" s="62">
        <f t="shared" si="12"/>
        <v>0</v>
      </c>
      <c r="H401" s="14">
        <f t="shared" si="13"/>
        <v>0</v>
      </c>
      <c r="I401" s="70"/>
      <c r="J401" s="71"/>
    </row>
    <row r="402" spans="1:10" s="14" customFormat="1" ht="25.75" customHeight="1" x14ac:dyDescent="0.3">
      <c r="A402" s="17" t="s">
        <v>1209</v>
      </c>
      <c r="B402" s="13" t="s">
        <v>730</v>
      </c>
      <c r="C402" s="6" t="s">
        <v>731</v>
      </c>
      <c r="D402" s="4">
        <v>1</v>
      </c>
      <c r="E402" s="4" t="s">
        <v>4</v>
      </c>
      <c r="F402" s="50"/>
      <c r="G402" s="62">
        <f t="shared" si="12"/>
        <v>0</v>
      </c>
      <c r="H402" s="14">
        <f t="shared" si="13"/>
        <v>0</v>
      </c>
      <c r="I402" s="70"/>
      <c r="J402" s="71"/>
    </row>
    <row r="403" spans="1:10" s="14" customFormat="1" ht="25.75" customHeight="1" x14ac:dyDescent="0.3">
      <c r="A403" s="17" t="s">
        <v>1210</v>
      </c>
      <c r="B403" s="13" t="s">
        <v>732</v>
      </c>
      <c r="C403" s="6" t="s">
        <v>733</v>
      </c>
      <c r="D403" s="4">
        <v>1</v>
      </c>
      <c r="E403" s="4" t="s">
        <v>4</v>
      </c>
      <c r="F403" s="50"/>
      <c r="G403" s="62">
        <f t="shared" si="12"/>
        <v>0</v>
      </c>
      <c r="H403" s="14">
        <f t="shared" si="13"/>
        <v>0</v>
      </c>
      <c r="I403" s="70"/>
      <c r="J403" s="71"/>
    </row>
    <row r="404" spans="1:10" s="14" customFormat="1" ht="25.75" customHeight="1" x14ac:dyDescent="0.3">
      <c r="A404" s="17" t="s">
        <v>1211</v>
      </c>
      <c r="B404" s="13" t="s">
        <v>734</v>
      </c>
      <c r="C404" s="6" t="s">
        <v>735</v>
      </c>
      <c r="D404" s="4">
        <v>1</v>
      </c>
      <c r="E404" s="4" t="s">
        <v>4</v>
      </c>
      <c r="F404" s="50"/>
      <c r="G404" s="62">
        <f t="shared" si="12"/>
        <v>0</v>
      </c>
      <c r="H404" s="14">
        <f t="shared" si="13"/>
        <v>0</v>
      </c>
      <c r="I404" s="70"/>
      <c r="J404" s="71"/>
    </row>
    <row r="405" spans="1:10" s="14" customFormat="1" ht="25.75" customHeight="1" x14ac:dyDescent="0.3">
      <c r="A405" s="17" t="s">
        <v>1212</v>
      </c>
      <c r="B405" s="13" t="s">
        <v>736</v>
      </c>
      <c r="C405" s="6" t="s">
        <v>737</v>
      </c>
      <c r="D405" s="4">
        <v>1</v>
      </c>
      <c r="E405" s="4" t="s">
        <v>4</v>
      </c>
      <c r="F405" s="50"/>
      <c r="G405" s="62">
        <f t="shared" si="12"/>
        <v>0</v>
      </c>
      <c r="H405" s="14">
        <f t="shared" si="13"/>
        <v>0</v>
      </c>
      <c r="I405" s="70"/>
      <c r="J405" s="71"/>
    </row>
    <row r="406" spans="1:10" s="14" customFormat="1" ht="25.75" customHeight="1" x14ac:dyDescent="0.3">
      <c r="A406" s="17" t="s">
        <v>1213</v>
      </c>
      <c r="B406" s="13" t="s">
        <v>738</v>
      </c>
      <c r="C406" s="6" t="s">
        <v>739</v>
      </c>
      <c r="D406" s="4">
        <v>1</v>
      </c>
      <c r="E406" s="4" t="s">
        <v>4</v>
      </c>
      <c r="F406" s="50"/>
      <c r="G406" s="62">
        <f t="shared" si="12"/>
        <v>0</v>
      </c>
      <c r="H406" s="14">
        <f t="shared" si="13"/>
        <v>0</v>
      </c>
      <c r="I406" s="70"/>
      <c r="J406" s="71"/>
    </row>
    <row r="407" spans="1:10" s="14" customFormat="1" x14ac:dyDescent="0.3">
      <c r="A407" s="17" t="s">
        <v>1214</v>
      </c>
      <c r="B407" s="13" t="s">
        <v>740</v>
      </c>
      <c r="C407" s="6" t="s">
        <v>741</v>
      </c>
      <c r="D407" s="4">
        <v>1</v>
      </c>
      <c r="E407" s="4" t="s">
        <v>4</v>
      </c>
      <c r="F407" s="50"/>
      <c r="G407" s="62">
        <f t="shared" si="12"/>
        <v>0</v>
      </c>
      <c r="H407" s="14">
        <f t="shared" si="13"/>
        <v>0</v>
      </c>
      <c r="I407" s="70"/>
      <c r="J407" s="71"/>
    </row>
    <row r="408" spans="1:10" s="14" customFormat="1" ht="25.75" customHeight="1" x14ac:dyDescent="0.3">
      <c r="A408" s="17" t="s">
        <v>1215</v>
      </c>
      <c r="B408" s="13" t="s">
        <v>742</v>
      </c>
      <c r="C408" s="6" t="s">
        <v>743</v>
      </c>
      <c r="D408" s="4">
        <v>1</v>
      </c>
      <c r="E408" s="4" t="s">
        <v>4</v>
      </c>
      <c r="F408" s="50"/>
      <c r="G408" s="62">
        <f t="shared" si="12"/>
        <v>0</v>
      </c>
      <c r="H408" s="14">
        <f t="shared" si="13"/>
        <v>0</v>
      </c>
      <c r="I408" s="70"/>
      <c r="J408" s="71"/>
    </row>
    <row r="409" spans="1:10" s="14" customFormat="1" ht="36" customHeight="1" x14ac:dyDescent="0.3">
      <c r="A409" s="17" t="s">
        <v>1216</v>
      </c>
      <c r="B409" s="13" t="s">
        <v>744</v>
      </c>
      <c r="C409" s="6" t="s">
        <v>745</v>
      </c>
      <c r="D409" s="4">
        <v>1</v>
      </c>
      <c r="E409" s="4" t="s">
        <v>4</v>
      </c>
      <c r="F409" s="50"/>
      <c r="G409" s="62">
        <f t="shared" si="12"/>
        <v>0</v>
      </c>
      <c r="H409" s="14">
        <f t="shared" si="13"/>
        <v>0</v>
      </c>
      <c r="I409" s="70"/>
      <c r="J409" s="71"/>
    </row>
    <row r="410" spans="1:10" s="14" customFormat="1" ht="36.65" customHeight="1" x14ac:dyDescent="0.3">
      <c r="A410" s="17" t="s">
        <v>1217</v>
      </c>
      <c r="B410" s="13" t="s">
        <v>746</v>
      </c>
      <c r="C410" s="6" t="s">
        <v>747</v>
      </c>
      <c r="D410" s="4">
        <v>1</v>
      </c>
      <c r="E410" s="4" t="s">
        <v>4</v>
      </c>
      <c r="F410" s="50"/>
      <c r="G410" s="62">
        <f t="shared" si="12"/>
        <v>0</v>
      </c>
      <c r="H410" s="14">
        <f t="shared" si="13"/>
        <v>0</v>
      </c>
      <c r="I410" s="70"/>
      <c r="J410" s="71"/>
    </row>
    <row r="411" spans="1:10" s="14" customFormat="1" x14ac:dyDescent="0.3">
      <c r="A411" s="17" t="s">
        <v>1218</v>
      </c>
      <c r="B411" s="13" t="s">
        <v>748</v>
      </c>
      <c r="C411" s="6" t="s">
        <v>749</v>
      </c>
      <c r="D411" s="4">
        <v>1</v>
      </c>
      <c r="E411" s="4" t="s">
        <v>4</v>
      </c>
      <c r="F411" s="50"/>
      <c r="G411" s="62">
        <f t="shared" si="12"/>
        <v>0</v>
      </c>
      <c r="H411" s="14">
        <f t="shared" si="13"/>
        <v>0</v>
      </c>
      <c r="I411" s="70"/>
      <c r="J411" s="71"/>
    </row>
    <row r="412" spans="1:10" s="14" customFormat="1" x14ac:dyDescent="0.3">
      <c r="A412" s="17" t="s">
        <v>1219</v>
      </c>
      <c r="B412" s="13" t="s">
        <v>750</v>
      </c>
      <c r="C412" s="6" t="s">
        <v>751</v>
      </c>
      <c r="D412" s="4">
        <v>1</v>
      </c>
      <c r="E412" s="4" t="s">
        <v>4</v>
      </c>
      <c r="F412" s="50"/>
      <c r="G412" s="62">
        <f t="shared" si="12"/>
        <v>0</v>
      </c>
      <c r="H412" s="14">
        <f t="shared" si="13"/>
        <v>0</v>
      </c>
      <c r="I412" s="70"/>
      <c r="J412" s="71"/>
    </row>
    <row r="413" spans="1:10" s="14" customFormat="1" x14ac:dyDescent="0.3">
      <c r="A413" s="17" t="s">
        <v>1220</v>
      </c>
      <c r="B413" s="13" t="s">
        <v>752</v>
      </c>
      <c r="C413" s="6" t="s">
        <v>753</v>
      </c>
      <c r="D413" s="4">
        <v>1</v>
      </c>
      <c r="E413" s="4" t="s">
        <v>4</v>
      </c>
      <c r="F413" s="50"/>
      <c r="G413" s="62">
        <f t="shared" si="12"/>
        <v>0</v>
      </c>
      <c r="H413" s="14">
        <f t="shared" si="13"/>
        <v>0</v>
      </c>
      <c r="I413" s="70"/>
      <c r="J413" s="71"/>
    </row>
    <row r="414" spans="1:10" s="14" customFormat="1" x14ac:dyDescent="0.3">
      <c r="A414" s="17" t="s">
        <v>1221</v>
      </c>
      <c r="B414" s="13" t="s">
        <v>754</v>
      </c>
      <c r="C414" s="6" t="s">
        <v>755</v>
      </c>
      <c r="D414" s="4">
        <v>1</v>
      </c>
      <c r="E414" s="4" t="s">
        <v>4</v>
      </c>
      <c r="F414" s="50"/>
      <c r="G414" s="62">
        <f t="shared" si="12"/>
        <v>0</v>
      </c>
      <c r="H414" s="14">
        <f t="shared" si="13"/>
        <v>0</v>
      </c>
      <c r="I414" s="70"/>
      <c r="J414" s="71"/>
    </row>
    <row r="415" spans="1:10" s="14" customFormat="1" ht="24" x14ac:dyDescent="0.3">
      <c r="A415" s="17" t="s">
        <v>1222</v>
      </c>
      <c r="B415" s="13" t="s">
        <v>756</v>
      </c>
      <c r="C415" s="6" t="s">
        <v>757</v>
      </c>
      <c r="D415" s="4">
        <v>1</v>
      </c>
      <c r="E415" s="4" t="s">
        <v>4</v>
      </c>
      <c r="F415" s="50"/>
      <c r="G415" s="62">
        <f t="shared" si="12"/>
        <v>0</v>
      </c>
      <c r="H415" s="14">
        <f t="shared" si="13"/>
        <v>0</v>
      </c>
      <c r="I415" s="70"/>
      <c r="J415" s="71"/>
    </row>
    <row r="416" spans="1:10" s="14" customFormat="1" x14ac:dyDescent="0.3">
      <c r="A416" s="17" t="s">
        <v>1223</v>
      </c>
      <c r="B416" s="13" t="s">
        <v>758</v>
      </c>
      <c r="C416" s="6" t="s">
        <v>759</v>
      </c>
      <c r="D416" s="4">
        <v>1</v>
      </c>
      <c r="E416" s="4" t="s">
        <v>4</v>
      </c>
      <c r="F416" s="50"/>
      <c r="G416" s="62">
        <f t="shared" si="12"/>
        <v>0</v>
      </c>
      <c r="H416" s="14">
        <f t="shared" si="13"/>
        <v>0</v>
      </c>
      <c r="I416" s="70"/>
      <c r="J416" s="71"/>
    </row>
    <row r="417" spans="1:10" s="14" customFormat="1" x14ac:dyDescent="0.3">
      <c r="A417" s="17" t="s">
        <v>1224</v>
      </c>
      <c r="B417" s="13" t="s">
        <v>760</v>
      </c>
      <c r="C417" s="6" t="s">
        <v>761</v>
      </c>
      <c r="D417" s="4">
        <v>1</v>
      </c>
      <c r="E417" s="4" t="s">
        <v>4</v>
      </c>
      <c r="F417" s="50"/>
      <c r="G417" s="62">
        <f t="shared" si="12"/>
        <v>0</v>
      </c>
      <c r="H417" s="14">
        <f t="shared" si="13"/>
        <v>0</v>
      </c>
      <c r="I417" s="70"/>
      <c r="J417" s="71"/>
    </row>
    <row r="418" spans="1:10" s="14" customFormat="1" ht="25.75" customHeight="1" x14ac:dyDescent="0.3">
      <c r="A418" s="17" t="s">
        <v>1225</v>
      </c>
      <c r="B418" s="53" t="s">
        <v>762</v>
      </c>
      <c r="C418" s="6" t="s">
        <v>763</v>
      </c>
      <c r="D418" s="4">
        <v>1</v>
      </c>
      <c r="E418" s="4" t="s">
        <v>4</v>
      </c>
      <c r="F418" s="50"/>
      <c r="G418" s="62">
        <f t="shared" si="12"/>
        <v>0</v>
      </c>
      <c r="H418" s="14">
        <f t="shared" si="13"/>
        <v>0</v>
      </c>
      <c r="I418" s="70"/>
      <c r="J418" s="71"/>
    </row>
    <row r="419" spans="1:10" s="14" customFormat="1" x14ac:dyDescent="0.3">
      <c r="A419" s="17" t="s">
        <v>1226</v>
      </c>
      <c r="B419" s="13" t="s">
        <v>764</v>
      </c>
      <c r="C419" s="6" t="s">
        <v>765</v>
      </c>
      <c r="D419" s="4">
        <v>1</v>
      </c>
      <c r="E419" s="4" t="s">
        <v>4</v>
      </c>
      <c r="F419" s="50"/>
      <c r="G419" s="62">
        <f t="shared" si="12"/>
        <v>0</v>
      </c>
      <c r="H419" s="14">
        <f t="shared" si="13"/>
        <v>0</v>
      </c>
      <c r="I419" s="70"/>
      <c r="J419" s="71"/>
    </row>
    <row r="420" spans="1:10" s="14" customFormat="1" x14ac:dyDescent="0.3">
      <c r="A420" s="17" t="s">
        <v>1227</v>
      </c>
      <c r="B420" s="13" t="s">
        <v>766</v>
      </c>
      <c r="C420" s="6" t="s">
        <v>767</v>
      </c>
      <c r="D420" s="4">
        <v>1</v>
      </c>
      <c r="E420" s="4" t="s">
        <v>4</v>
      </c>
      <c r="F420" s="50"/>
      <c r="G420" s="62">
        <f t="shared" si="12"/>
        <v>0</v>
      </c>
      <c r="H420" s="14">
        <f t="shared" si="13"/>
        <v>0</v>
      </c>
      <c r="I420" s="70"/>
      <c r="J420" s="71"/>
    </row>
    <row r="421" spans="1:10" s="14" customFormat="1" ht="24" customHeight="1" x14ac:dyDescent="0.3">
      <c r="A421" s="17" t="s">
        <v>1228</v>
      </c>
      <c r="B421" s="13" t="s">
        <v>768</v>
      </c>
      <c r="C421" s="6" t="s">
        <v>769</v>
      </c>
      <c r="D421" s="4">
        <v>1</v>
      </c>
      <c r="E421" s="4" t="s">
        <v>4</v>
      </c>
      <c r="F421" s="50"/>
      <c r="G421" s="62">
        <f t="shared" si="12"/>
        <v>0</v>
      </c>
      <c r="H421" s="14">
        <f t="shared" si="13"/>
        <v>0</v>
      </c>
      <c r="I421" s="70"/>
      <c r="J421" s="71"/>
    </row>
    <row r="422" spans="1:10" s="14" customFormat="1" x14ac:dyDescent="0.3">
      <c r="A422" s="17" t="s">
        <v>1229</v>
      </c>
      <c r="B422" s="13" t="s">
        <v>770</v>
      </c>
      <c r="C422" s="6" t="s">
        <v>771</v>
      </c>
      <c r="D422" s="4">
        <v>1</v>
      </c>
      <c r="E422" s="4" t="s">
        <v>4</v>
      </c>
      <c r="F422" s="50"/>
      <c r="G422" s="62">
        <f t="shared" si="12"/>
        <v>0</v>
      </c>
      <c r="H422" s="14">
        <f t="shared" si="13"/>
        <v>0</v>
      </c>
      <c r="I422" s="70"/>
      <c r="J422" s="71"/>
    </row>
    <row r="423" spans="1:10" s="14" customFormat="1" x14ac:dyDescent="0.3">
      <c r="A423" s="17" t="s">
        <v>1230</v>
      </c>
      <c r="B423" s="13" t="s">
        <v>772</v>
      </c>
      <c r="C423" s="6" t="s">
        <v>773</v>
      </c>
      <c r="D423" s="4">
        <v>1</v>
      </c>
      <c r="E423" s="4" t="s">
        <v>4</v>
      </c>
      <c r="F423" s="50"/>
      <c r="G423" s="62">
        <f t="shared" si="12"/>
        <v>0</v>
      </c>
      <c r="H423" s="14">
        <f t="shared" si="13"/>
        <v>0</v>
      </c>
      <c r="I423" s="70"/>
      <c r="J423" s="71"/>
    </row>
    <row r="424" spans="1:10" s="14" customFormat="1" ht="25.75" customHeight="1" x14ac:dyDescent="0.3">
      <c r="A424" s="17" t="s">
        <v>1231</v>
      </c>
      <c r="B424" s="53" t="s">
        <v>774</v>
      </c>
      <c r="C424" s="6" t="s">
        <v>775</v>
      </c>
      <c r="D424" s="4">
        <v>1</v>
      </c>
      <c r="E424" s="4" t="s">
        <v>4</v>
      </c>
      <c r="F424" s="50"/>
      <c r="G424" s="62">
        <f t="shared" si="12"/>
        <v>0</v>
      </c>
      <c r="H424" s="14">
        <f t="shared" si="13"/>
        <v>0</v>
      </c>
      <c r="I424" s="70"/>
      <c r="J424" s="71"/>
    </row>
    <row r="425" spans="1:10" s="14" customFormat="1" x14ac:dyDescent="0.3">
      <c r="A425" s="17" t="s">
        <v>1232</v>
      </c>
      <c r="B425" s="13" t="s">
        <v>776</v>
      </c>
      <c r="C425" s="6" t="s">
        <v>777</v>
      </c>
      <c r="D425" s="4">
        <v>1</v>
      </c>
      <c r="E425" s="4" t="s">
        <v>4</v>
      </c>
      <c r="F425" s="50"/>
      <c r="G425" s="62">
        <f t="shared" si="12"/>
        <v>0</v>
      </c>
      <c r="H425" s="14">
        <f t="shared" si="13"/>
        <v>0</v>
      </c>
      <c r="I425" s="70"/>
      <c r="J425" s="71"/>
    </row>
    <row r="426" spans="1:10" s="14" customFormat="1" x14ac:dyDescent="0.3">
      <c r="A426" s="17" t="s">
        <v>1233</v>
      </c>
      <c r="B426" s="13" t="s">
        <v>778</v>
      </c>
      <c r="C426" s="6" t="s">
        <v>1275</v>
      </c>
      <c r="D426" s="4">
        <v>1</v>
      </c>
      <c r="E426" s="4" t="s">
        <v>4</v>
      </c>
      <c r="F426" s="50"/>
      <c r="G426" s="62">
        <f t="shared" si="12"/>
        <v>0</v>
      </c>
      <c r="H426" s="14">
        <f t="shared" si="13"/>
        <v>0</v>
      </c>
      <c r="I426" s="70"/>
      <c r="J426" s="71"/>
    </row>
    <row r="427" spans="1:10" s="14" customFormat="1" ht="25.75" customHeight="1" x14ac:dyDescent="0.3">
      <c r="A427" s="17" t="s">
        <v>1234</v>
      </c>
      <c r="B427" s="13" t="s">
        <v>779</v>
      </c>
      <c r="C427" s="6" t="s">
        <v>780</v>
      </c>
      <c r="D427" s="4">
        <v>1</v>
      </c>
      <c r="E427" s="4" t="s">
        <v>4</v>
      </c>
      <c r="F427" s="50"/>
      <c r="G427" s="62">
        <f t="shared" si="12"/>
        <v>0</v>
      </c>
      <c r="H427" s="14">
        <f t="shared" si="13"/>
        <v>0</v>
      </c>
      <c r="I427" s="70"/>
      <c r="J427" s="71"/>
    </row>
    <row r="428" spans="1:10" s="14" customFormat="1" ht="25.75" customHeight="1" x14ac:dyDescent="0.3">
      <c r="A428" s="17" t="s">
        <v>1235</v>
      </c>
      <c r="B428" s="13" t="s">
        <v>781</v>
      </c>
      <c r="C428" s="6" t="s">
        <v>782</v>
      </c>
      <c r="D428" s="4">
        <v>1</v>
      </c>
      <c r="E428" s="4" t="s">
        <v>4</v>
      </c>
      <c r="F428" s="50"/>
      <c r="G428" s="62">
        <f t="shared" si="12"/>
        <v>0</v>
      </c>
      <c r="H428" s="14">
        <f t="shared" si="13"/>
        <v>0</v>
      </c>
      <c r="I428" s="70"/>
      <c r="J428" s="71"/>
    </row>
    <row r="429" spans="1:10" s="14" customFormat="1" x14ac:dyDescent="0.3">
      <c r="A429" s="17" t="s">
        <v>1236</v>
      </c>
      <c r="B429" s="13" t="s">
        <v>783</v>
      </c>
      <c r="C429" s="6" t="s">
        <v>784</v>
      </c>
      <c r="D429" s="4">
        <v>1</v>
      </c>
      <c r="E429" s="4" t="s">
        <v>4</v>
      </c>
      <c r="F429" s="50"/>
      <c r="G429" s="62">
        <f t="shared" si="12"/>
        <v>0</v>
      </c>
      <c r="H429" s="14">
        <f t="shared" si="13"/>
        <v>0</v>
      </c>
      <c r="I429" s="70"/>
      <c r="J429" s="71"/>
    </row>
    <row r="430" spans="1:10" s="14" customFormat="1" ht="25.75" customHeight="1" x14ac:dyDescent="0.3">
      <c r="A430" s="17" t="s">
        <v>1237</v>
      </c>
      <c r="B430" s="13" t="s">
        <v>785</v>
      </c>
      <c r="C430" s="6" t="s">
        <v>786</v>
      </c>
      <c r="D430" s="4">
        <v>1</v>
      </c>
      <c r="E430" s="4" t="s">
        <v>4</v>
      </c>
      <c r="F430" s="50"/>
      <c r="G430" s="62">
        <f t="shared" si="12"/>
        <v>0</v>
      </c>
      <c r="H430" s="14">
        <f t="shared" si="13"/>
        <v>0</v>
      </c>
      <c r="I430" s="70"/>
      <c r="J430" s="71"/>
    </row>
    <row r="431" spans="1:10" s="14" customFormat="1" x14ac:dyDescent="0.3">
      <c r="A431" s="17" t="s">
        <v>1238</v>
      </c>
      <c r="B431" s="13" t="s">
        <v>787</v>
      </c>
      <c r="C431" s="6" t="s">
        <v>788</v>
      </c>
      <c r="D431" s="4">
        <v>1</v>
      </c>
      <c r="E431" s="4" t="s">
        <v>4</v>
      </c>
      <c r="F431" s="50"/>
      <c r="G431" s="62">
        <f t="shared" si="12"/>
        <v>0</v>
      </c>
      <c r="H431" s="14">
        <f t="shared" si="13"/>
        <v>0</v>
      </c>
      <c r="I431" s="70"/>
      <c r="J431" s="71"/>
    </row>
    <row r="432" spans="1:10" s="14" customFormat="1" x14ac:dyDescent="0.3">
      <c r="A432" s="17" t="s">
        <v>1239</v>
      </c>
      <c r="B432" s="13" t="s">
        <v>789</v>
      </c>
      <c r="C432" s="6" t="s">
        <v>790</v>
      </c>
      <c r="D432" s="4">
        <v>1</v>
      </c>
      <c r="E432" s="4" t="s">
        <v>4</v>
      </c>
      <c r="F432" s="50"/>
      <c r="G432" s="62">
        <f t="shared" si="12"/>
        <v>0</v>
      </c>
      <c r="H432" s="14">
        <f t="shared" si="13"/>
        <v>0</v>
      </c>
      <c r="I432" s="70"/>
      <c r="J432" s="71"/>
    </row>
    <row r="433" spans="1:10" s="14" customFormat="1" ht="25.75" customHeight="1" x14ac:dyDescent="0.3">
      <c r="A433" s="17" t="s">
        <v>1240</v>
      </c>
      <c r="B433" s="13" t="s">
        <v>791</v>
      </c>
      <c r="C433" s="6" t="s">
        <v>792</v>
      </c>
      <c r="D433" s="4">
        <v>1</v>
      </c>
      <c r="E433" s="4" t="s">
        <v>4</v>
      </c>
      <c r="F433" s="50"/>
      <c r="G433" s="62">
        <f t="shared" si="12"/>
        <v>0</v>
      </c>
      <c r="H433" s="14">
        <f t="shared" si="13"/>
        <v>0</v>
      </c>
      <c r="I433" s="70"/>
      <c r="J433" s="71"/>
    </row>
    <row r="434" spans="1:10" s="14" customFormat="1" ht="25.75" customHeight="1" x14ac:dyDescent="0.3">
      <c r="A434" s="17" t="s">
        <v>1241</v>
      </c>
      <c r="B434" s="13" t="s">
        <v>793</v>
      </c>
      <c r="C434" s="6" t="s">
        <v>794</v>
      </c>
      <c r="D434" s="4">
        <v>1</v>
      </c>
      <c r="E434" s="4" t="s">
        <v>4</v>
      </c>
      <c r="F434" s="50"/>
      <c r="G434" s="62">
        <f t="shared" si="12"/>
        <v>0</v>
      </c>
      <c r="H434" s="14">
        <f t="shared" si="13"/>
        <v>0</v>
      </c>
      <c r="I434" s="70"/>
      <c r="J434" s="71"/>
    </row>
    <row r="435" spans="1:10" s="14" customFormat="1" ht="25.75" customHeight="1" x14ac:dyDescent="0.3">
      <c r="A435" s="17" t="s">
        <v>1242</v>
      </c>
      <c r="B435" s="13" t="s">
        <v>795</v>
      </c>
      <c r="C435" s="6" t="s">
        <v>796</v>
      </c>
      <c r="D435" s="4">
        <v>1</v>
      </c>
      <c r="E435" s="4" t="s">
        <v>4</v>
      </c>
      <c r="F435" s="50"/>
      <c r="G435" s="62">
        <f t="shared" si="12"/>
        <v>0</v>
      </c>
      <c r="H435" s="14">
        <f t="shared" si="13"/>
        <v>0</v>
      </c>
      <c r="I435" s="70"/>
      <c r="J435" s="71"/>
    </row>
    <row r="436" spans="1:10" s="14" customFormat="1" ht="25.75" customHeight="1" x14ac:dyDescent="0.3">
      <c r="A436" s="17" t="s">
        <v>1243</v>
      </c>
      <c r="B436" s="13" t="s">
        <v>797</v>
      </c>
      <c r="C436" s="6" t="s">
        <v>798</v>
      </c>
      <c r="D436" s="4">
        <v>1</v>
      </c>
      <c r="E436" s="4" t="s">
        <v>4</v>
      </c>
      <c r="F436" s="50"/>
      <c r="G436" s="62">
        <f t="shared" si="12"/>
        <v>0</v>
      </c>
      <c r="H436" s="14">
        <f t="shared" si="13"/>
        <v>0</v>
      </c>
      <c r="I436" s="76"/>
      <c r="J436" s="71"/>
    </row>
    <row r="437" spans="1:10" s="14" customFormat="1" ht="25.75" customHeight="1" x14ac:dyDescent="0.3">
      <c r="A437" s="17" t="s">
        <v>1244</v>
      </c>
      <c r="B437" s="13" t="s">
        <v>799</v>
      </c>
      <c r="C437" s="6" t="s">
        <v>800</v>
      </c>
      <c r="D437" s="4">
        <v>1</v>
      </c>
      <c r="E437" s="4" t="s">
        <v>4</v>
      </c>
      <c r="F437" s="50"/>
      <c r="G437" s="62">
        <f t="shared" ref="G437:G491" si="14">D437*F437</f>
        <v>0</v>
      </c>
      <c r="H437" s="14">
        <f t="shared" si="13"/>
        <v>0</v>
      </c>
      <c r="I437" s="76"/>
      <c r="J437" s="71"/>
    </row>
    <row r="438" spans="1:10" ht="25.75" customHeight="1" x14ac:dyDescent="0.3">
      <c r="A438" s="17" t="s">
        <v>1245</v>
      </c>
      <c r="B438" s="47" t="s">
        <v>12</v>
      </c>
      <c r="C438" s="37" t="s">
        <v>13</v>
      </c>
      <c r="D438" s="4">
        <v>1</v>
      </c>
      <c r="E438" s="4" t="s">
        <v>4</v>
      </c>
      <c r="F438" s="50"/>
      <c r="G438" s="62">
        <f t="shared" si="14"/>
        <v>0</v>
      </c>
      <c r="H438" s="14">
        <f t="shared" si="13"/>
        <v>0</v>
      </c>
      <c r="I438" s="76"/>
    </row>
    <row r="439" spans="1:10" ht="25.75" customHeight="1" x14ac:dyDescent="0.3">
      <c r="A439" s="17" t="s">
        <v>1246</v>
      </c>
      <c r="B439" s="36" t="s">
        <v>801</v>
      </c>
      <c r="C439" s="37" t="s">
        <v>802</v>
      </c>
      <c r="D439" s="4">
        <v>1</v>
      </c>
      <c r="E439" s="4" t="s">
        <v>4</v>
      </c>
      <c r="F439" s="50"/>
      <c r="G439" s="62">
        <f t="shared" si="14"/>
        <v>0</v>
      </c>
      <c r="H439" s="14">
        <f t="shared" si="13"/>
        <v>0</v>
      </c>
      <c r="I439" s="76"/>
    </row>
    <row r="440" spans="1:10" ht="24" x14ac:dyDescent="0.3">
      <c r="A440" s="17" t="s">
        <v>1247</v>
      </c>
      <c r="B440" s="36" t="s">
        <v>803</v>
      </c>
      <c r="C440" s="37" t="s">
        <v>804</v>
      </c>
      <c r="D440" s="4">
        <v>1</v>
      </c>
      <c r="E440" s="4" t="s">
        <v>4</v>
      </c>
      <c r="F440" s="50"/>
      <c r="G440" s="62">
        <f t="shared" si="14"/>
        <v>0</v>
      </c>
      <c r="H440" s="14">
        <f t="shared" si="13"/>
        <v>0</v>
      </c>
    </row>
    <row r="441" spans="1:10" ht="24" x14ac:dyDescent="0.3">
      <c r="A441" s="17" t="s">
        <v>1248</v>
      </c>
      <c r="B441" s="36" t="s">
        <v>805</v>
      </c>
      <c r="C441" s="37" t="s">
        <v>806</v>
      </c>
      <c r="D441" s="4">
        <v>1</v>
      </c>
      <c r="E441" s="4" t="s">
        <v>4</v>
      </c>
      <c r="F441" s="50"/>
      <c r="G441" s="62">
        <f t="shared" si="14"/>
        <v>0</v>
      </c>
      <c r="H441" s="14">
        <f t="shared" si="13"/>
        <v>0</v>
      </c>
    </row>
    <row r="442" spans="1:10" x14ac:dyDescent="0.3">
      <c r="A442" s="17" t="s">
        <v>1249</v>
      </c>
      <c r="B442" s="13" t="s">
        <v>818</v>
      </c>
      <c r="C442" s="6" t="s">
        <v>1307</v>
      </c>
      <c r="D442" s="4"/>
      <c r="E442" s="4"/>
      <c r="F442" s="52"/>
      <c r="G442" s="62">
        <f>SUM(G443:G453)</f>
        <v>0</v>
      </c>
      <c r="H442" s="14">
        <f t="shared" ref="H442" si="15">G442</f>
        <v>0</v>
      </c>
    </row>
    <row r="443" spans="1:10" x14ac:dyDescent="0.3">
      <c r="A443" s="18" t="s">
        <v>1357</v>
      </c>
      <c r="B443" s="16"/>
      <c r="C443" s="38" t="s">
        <v>1308</v>
      </c>
      <c r="D443" s="4">
        <v>3</v>
      </c>
      <c r="E443" s="4" t="s">
        <v>4</v>
      </c>
      <c r="F443" s="50"/>
      <c r="G443" s="62">
        <f t="shared" si="14"/>
        <v>0</v>
      </c>
      <c r="H443" s="14"/>
    </row>
    <row r="444" spans="1:10" x14ac:dyDescent="0.3">
      <c r="A444" s="18" t="s">
        <v>1358</v>
      </c>
      <c r="B444" s="16"/>
      <c r="C444" s="38" t="s">
        <v>1309</v>
      </c>
      <c r="D444" s="4">
        <v>2</v>
      </c>
      <c r="E444" s="4" t="s">
        <v>4</v>
      </c>
      <c r="F444" s="50"/>
      <c r="G444" s="62">
        <f t="shared" si="14"/>
        <v>0</v>
      </c>
      <c r="H444" s="14"/>
    </row>
    <row r="445" spans="1:10" x14ac:dyDescent="0.3">
      <c r="A445" s="18" t="s">
        <v>1359</v>
      </c>
      <c r="B445" s="16"/>
      <c r="C445" s="38" t="s">
        <v>1310</v>
      </c>
      <c r="D445" s="4">
        <v>2</v>
      </c>
      <c r="E445" s="4" t="s">
        <v>4</v>
      </c>
      <c r="F445" s="50"/>
      <c r="G445" s="62">
        <f t="shared" si="14"/>
        <v>0</v>
      </c>
      <c r="H445" s="14"/>
    </row>
    <row r="446" spans="1:10" x14ac:dyDescent="0.3">
      <c r="A446" s="18" t="s">
        <v>1360</v>
      </c>
      <c r="B446" s="16"/>
      <c r="C446" s="38" t="s">
        <v>1311</v>
      </c>
      <c r="D446" s="4">
        <v>2</v>
      </c>
      <c r="E446" s="4" t="s">
        <v>4</v>
      </c>
      <c r="F446" s="50"/>
      <c r="G446" s="62">
        <f t="shared" si="14"/>
        <v>0</v>
      </c>
      <c r="H446" s="14"/>
    </row>
    <row r="447" spans="1:10" x14ac:dyDescent="0.3">
      <c r="A447" s="18" t="s">
        <v>1361</v>
      </c>
      <c r="B447" s="16"/>
      <c r="C447" s="38" t="s">
        <v>1312</v>
      </c>
      <c r="D447" s="4">
        <v>1</v>
      </c>
      <c r="E447" s="4" t="s">
        <v>4</v>
      </c>
      <c r="F447" s="50"/>
      <c r="G447" s="62">
        <f t="shared" si="14"/>
        <v>0</v>
      </c>
      <c r="H447" s="14"/>
    </row>
    <row r="448" spans="1:10" x14ac:dyDescent="0.3">
      <c r="A448" s="18" t="s">
        <v>1362</v>
      </c>
      <c r="B448" s="16"/>
      <c r="C448" s="38" t="s">
        <v>1313</v>
      </c>
      <c r="D448" s="4">
        <v>1</v>
      </c>
      <c r="E448" s="4" t="s">
        <v>4</v>
      </c>
      <c r="F448" s="50"/>
      <c r="G448" s="62">
        <f t="shared" si="14"/>
        <v>0</v>
      </c>
      <c r="H448" s="14"/>
    </row>
    <row r="449" spans="1:8" x14ac:dyDescent="0.3">
      <c r="A449" s="18" t="s">
        <v>1363</v>
      </c>
      <c r="B449" s="16"/>
      <c r="C449" s="38" t="s">
        <v>1314</v>
      </c>
      <c r="D449" s="4">
        <v>1</v>
      </c>
      <c r="E449" s="4" t="s">
        <v>4</v>
      </c>
      <c r="F449" s="50"/>
      <c r="G449" s="62">
        <f t="shared" si="14"/>
        <v>0</v>
      </c>
      <c r="H449" s="14"/>
    </row>
    <row r="450" spans="1:8" x14ac:dyDescent="0.3">
      <c r="A450" s="18" t="s">
        <v>1364</v>
      </c>
      <c r="B450" s="16"/>
      <c r="C450" s="38" t="s">
        <v>1315</v>
      </c>
      <c r="D450" s="4">
        <v>1</v>
      </c>
      <c r="E450" s="4" t="s">
        <v>4</v>
      </c>
      <c r="F450" s="50"/>
      <c r="G450" s="62">
        <f t="shared" si="14"/>
        <v>0</v>
      </c>
      <c r="H450" s="14"/>
    </row>
    <row r="451" spans="1:8" x14ac:dyDescent="0.3">
      <c r="A451" s="18" t="s">
        <v>1365</v>
      </c>
      <c r="B451" s="16"/>
      <c r="C451" s="38" t="s">
        <v>1316</v>
      </c>
      <c r="D451" s="4">
        <v>1</v>
      </c>
      <c r="E451" s="4" t="s">
        <v>4</v>
      </c>
      <c r="F451" s="50"/>
      <c r="G451" s="62">
        <f t="shared" si="14"/>
        <v>0</v>
      </c>
      <c r="H451" s="14"/>
    </row>
    <row r="452" spans="1:8" x14ac:dyDescent="0.3">
      <c r="A452" s="18" t="s">
        <v>1366</v>
      </c>
      <c r="B452" s="16"/>
      <c r="C452" s="38" t="s">
        <v>1317</v>
      </c>
      <c r="D452" s="4">
        <v>1</v>
      </c>
      <c r="E452" s="4" t="s">
        <v>4</v>
      </c>
      <c r="F452" s="50"/>
      <c r="G452" s="62">
        <f t="shared" si="14"/>
        <v>0</v>
      </c>
      <c r="H452" s="14"/>
    </row>
    <row r="453" spans="1:8" x14ac:dyDescent="0.3">
      <c r="A453" s="18" t="s">
        <v>1367</v>
      </c>
      <c r="B453" s="16"/>
      <c r="C453" s="38" t="s">
        <v>1318</v>
      </c>
      <c r="D453" s="4">
        <v>1</v>
      </c>
      <c r="E453" s="4" t="s">
        <v>4</v>
      </c>
      <c r="F453" s="50"/>
      <c r="G453" s="62">
        <f t="shared" si="14"/>
        <v>0</v>
      </c>
      <c r="H453" s="14"/>
    </row>
    <row r="454" spans="1:8" x14ac:dyDescent="0.3">
      <c r="A454" s="17" t="s">
        <v>1250</v>
      </c>
      <c r="B454" s="15" t="s">
        <v>807</v>
      </c>
      <c r="C454" s="6" t="s">
        <v>1319</v>
      </c>
      <c r="D454" s="4"/>
      <c r="E454" s="4"/>
      <c r="F454" s="4"/>
      <c r="G454" s="62">
        <f>SUM(G455:G465)</f>
        <v>0</v>
      </c>
      <c r="H454" s="59">
        <f>G454</f>
        <v>0</v>
      </c>
    </row>
    <row r="455" spans="1:8" ht="10.25" customHeight="1" x14ac:dyDescent="0.3">
      <c r="A455" s="18" t="s">
        <v>1368</v>
      </c>
      <c r="B455" s="16"/>
      <c r="C455" s="38" t="s">
        <v>1320</v>
      </c>
      <c r="D455" s="4">
        <v>20</v>
      </c>
      <c r="E455" s="4" t="s">
        <v>4</v>
      </c>
      <c r="F455" s="50"/>
      <c r="G455" s="62">
        <f t="shared" si="14"/>
        <v>0</v>
      </c>
      <c r="H455" s="14"/>
    </row>
    <row r="456" spans="1:8" ht="10.25" customHeight="1" x14ac:dyDescent="0.3">
      <c r="A456" s="18" t="s">
        <v>1369</v>
      </c>
      <c r="B456" s="16"/>
      <c r="C456" s="38" t="s">
        <v>1321</v>
      </c>
      <c r="D456" s="4">
        <v>50</v>
      </c>
      <c r="E456" s="4" t="s">
        <v>4</v>
      </c>
      <c r="F456" s="50"/>
      <c r="G456" s="62">
        <f t="shared" si="14"/>
        <v>0</v>
      </c>
      <c r="H456" s="14"/>
    </row>
    <row r="457" spans="1:8" ht="10.25" customHeight="1" x14ac:dyDescent="0.3">
      <c r="A457" s="18" t="s">
        <v>1370</v>
      </c>
      <c r="B457" s="16"/>
      <c r="C457" s="38" t="s">
        <v>1322</v>
      </c>
      <c r="D457" s="4">
        <v>3</v>
      </c>
      <c r="E457" s="4" t="s">
        <v>4</v>
      </c>
      <c r="F457" s="50"/>
      <c r="G457" s="62">
        <f t="shared" si="14"/>
        <v>0</v>
      </c>
      <c r="H457" s="14"/>
    </row>
    <row r="458" spans="1:8" ht="10.25" customHeight="1" x14ac:dyDescent="0.3">
      <c r="A458" s="18" t="s">
        <v>1371</v>
      </c>
      <c r="B458" s="16"/>
      <c r="C458" s="38" t="s">
        <v>1323</v>
      </c>
      <c r="D458" s="4">
        <v>3</v>
      </c>
      <c r="E458" s="4" t="s">
        <v>4</v>
      </c>
      <c r="F458" s="50"/>
      <c r="G458" s="62">
        <f t="shared" si="14"/>
        <v>0</v>
      </c>
      <c r="H458" s="14"/>
    </row>
    <row r="459" spans="1:8" ht="10.25" customHeight="1" x14ac:dyDescent="0.3">
      <c r="A459" s="18" t="s">
        <v>1372</v>
      </c>
      <c r="B459" s="16"/>
      <c r="C459" s="38" t="s">
        <v>1324</v>
      </c>
      <c r="D459" s="4">
        <v>2</v>
      </c>
      <c r="E459" s="4" t="s">
        <v>4</v>
      </c>
      <c r="F459" s="50"/>
      <c r="G459" s="62">
        <f t="shared" si="14"/>
        <v>0</v>
      </c>
      <c r="H459" s="14"/>
    </row>
    <row r="460" spans="1:8" ht="10.25" customHeight="1" x14ac:dyDescent="0.3">
      <c r="A460" s="18" t="s">
        <v>1373</v>
      </c>
      <c r="B460" s="16"/>
      <c r="C460" s="38" t="s">
        <v>1325</v>
      </c>
      <c r="D460" s="4">
        <v>1</v>
      </c>
      <c r="E460" s="4" t="s">
        <v>4</v>
      </c>
      <c r="F460" s="50"/>
      <c r="G460" s="62">
        <f t="shared" si="14"/>
        <v>0</v>
      </c>
      <c r="H460" s="14"/>
    </row>
    <row r="461" spans="1:8" ht="10.25" customHeight="1" x14ac:dyDescent="0.3">
      <c r="A461" s="18" t="s">
        <v>1374</v>
      </c>
      <c r="B461" s="16"/>
      <c r="C461" s="38" t="s">
        <v>1326</v>
      </c>
      <c r="D461" s="4">
        <v>1</v>
      </c>
      <c r="E461" s="4" t="s">
        <v>4</v>
      </c>
      <c r="F461" s="50"/>
      <c r="G461" s="62">
        <f t="shared" si="14"/>
        <v>0</v>
      </c>
      <c r="H461" s="14"/>
    </row>
    <row r="462" spans="1:8" ht="10.25" customHeight="1" x14ac:dyDescent="0.3">
      <c r="A462" s="18" t="s">
        <v>1375</v>
      </c>
      <c r="B462" s="16"/>
      <c r="C462" s="38" t="s">
        <v>1327</v>
      </c>
      <c r="D462" s="4">
        <v>1</v>
      </c>
      <c r="E462" s="4" t="s">
        <v>4</v>
      </c>
      <c r="F462" s="50"/>
      <c r="G462" s="62">
        <f t="shared" si="14"/>
        <v>0</v>
      </c>
      <c r="H462" s="14"/>
    </row>
    <row r="463" spans="1:8" ht="10.25" customHeight="1" x14ac:dyDescent="0.3">
      <c r="A463" s="18" t="s">
        <v>1376</v>
      </c>
      <c r="B463" s="16"/>
      <c r="C463" s="38" t="s">
        <v>1328</v>
      </c>
      <c r="D463" s="4">
        <v>1</v>
      </c>
      <c r="E463" s="4" t="s">
        <v>4</v>
      </c>
      <c r="F463" s="50"/>
      <c r="G463" s="62">
        <f t="shared" si="14"/>
        <v>0</v>
      </c>
      <c r="H463" s="14"/>
    </row>
    <row r="464" spans="1:8" ht="10.25" customHeight="1" x14ac:dyDescent="0.3">
      <c r="A464" s="18" t="s">
        <v>1377</v>
      </c>
      <c r="B464" s="16"/>
      <c r="C464" s="39" t="s">
        <v>1329</v>
      </c>
      <c r="D464" s="4">
        <v>1</v>
      </c>
      <c r="E464" s="4" t="s">
        <v>4</v>
      </c>
      <c r="F464" s="50"/>
      <c r="G464" s="62">
        <f t="shared" si="14"/>
        <v>0</v>
      </c>
      <c r="H464" s="14"/>
    </row>
    <row r="465" spans="1:8" ht="10.25" customHeight="1" x14ac:dyDescent="0.3">
      <c r="A465" s="18" t="s">
        <v>1378</v>
      </c>
      <c r="B465" s="16"/>
      <c r="C465" s="39" t="s">
        <v>1330</v>
      </c>
      <c r="D465" s="4">
        <v>1</v>
      </c>
      <c r="E465" s="4" t="s">
        <v>4</v>
      </c>
      <c r="F465" s="50"/>
      <c r="G465" s="62">
        <f t="shared" si="14"/>
        <v>0</v>
      </c>
      <c r="H465" s="14"/>
    </row>
    <row r="466" spans="1:8" ht="12" customHeight="1" x14ac:dyDescent="0.3">
      <c r="A466" s="17" t="s">
        <v>1251</v>
      </c>
      <c r="B466" s="13" t="s">
        <v>818</v>
      </c>
      <c r="C466" s="6" t="s">
        <v>10</v>
      </c>
      <c r="D466" s="4"/>
      <c r="E466" s="4"/>
      <c r="F466" s="52"/>
      <c r="G466" s="62">
        <f>SUM(G467:G477)</f>
        <v>0</v>
      </c>
      <c r="H466" s="59">
        <f>G466</f>
        <v>0</v>
      </c>
    </row>
    <row r="467" spans="1:8" ht="11.4" customHeight="1" x14ac:dyDescent="0.3">
      <c r="A467" s="18" t="s">
        <v>1379</v>
      </c>
      <c r="B467" s="16"/>
      <c r="C467" s="38" t="s">
        <v>819</v>
      </c>
      <c r="D467" s="4">
        <v>2</v>
      </c>
      <c r="E467" s="4" t="s">
        <v>4</v>
      </c>
      <c r="F467" s="50"/>
      <c r="G467" s="62">
        <f t="shared" si="14"/>
        <v>0</v>
      </c>
    </row>
    <row r="468" spans="1:8" ht="11.4" customHeight="1" x14ac:dyDescent="0.3">
      <c r="A468" s="18" t="s">
        <v>1380</v>
      </c>
      <c r="B468" s="16"/>
      <c r="C468" s="38" t="s">
        <v>820</v>
      </c>
      <c r="D468" s="4">
        <v>1</v>
      </c>
      <c r="E468" s="4" t="s">
        <v>4</v>
      </c>
      <c r="F468" s="50"/>
      <c r="G468" s="62">
        <f t="shared" si="14"/>
        <v>0</v>
      </c>
    </row>
    <row r="469" spans="1:8" ht="11.4" customHeight="1" x14ac:dyDescent="0.3">
      <c r="A469" s="18" t="s">
        <v>1381</v>
      </c>
      <c r="B469" s="16"/>
      <c r="C469" s="38" t="s">
        <v>821</v>
      </c>
      <c r="D469" s="4">
        <v>2</v>
      </c>
      <c r="E469" s="4" t="s">
        <v>4</v>
      </c>
      <c r="F469" s="50"/>
      <c r="G469" s="62">
        <f t="shared" si="14"/>
        <v>0</v>
      </c>
    </row>
    <row r="470" spans="1:8" ht="11.4" customHeight="1" x14ac:dyDescent="0.3">
      <c r="A470" s="18" t="s">
        <v>1382</v>
      </c>
      <c r="B470" s="16"/>
      <c r="C470" s="38" t="s">
        <v>822</v>
      </c>
      <c r="D470" s="4">
        <v>2</v>
      </c>
      <c r="E470" s="4" t="s">
        <v>4</v>
      </c>
      <c r="F470" s="50"/>
      <c r="G470" s="62">
        <f t="shared" si="14"/>
        <v>0</v>
      </c>
    </row>
    <row r="471" spans="1:8" ht="11.4" customHeight="1" x14ac:dyDescent="0.3">
      <c r="A471" s="18" t="s">
        <v>1383</v>
      </c>
      <c r="B471" s="16"/>
      <c r="C471" s="38" t="s">
        <v>823</v>
      </c>
      <c r="D471" s="4">
        <v>2</v>
      </c>
      <c r="E471" s="4" t="s">
        <v>4</v>
      </c>
      <c r="F471" s="50"/>
      <c r="G471" s="62">
        <f t="shared" si="14"/>
        <v>0</v>
      </c>
    </row>
    <row r="472" spans="1:8" ht="11.4" customHeight="1" x14ac:dyDescent="0.3">
      <c r="A472" s="18" t="s">
        <v>1384</v>
      </c>
      <c r="B472" s="16"/>
      <c r="C472" s="38" t="s">
        <v>824</v>
      </c>
      <c r="D472" s="4">
        <v>2</v>
      </c>
      <c r="E472" s="4" t="s">
        <v>4</v>
      </c>
      <c r="F472" s="50"/>
      <c r="G472" s="62">
        <f t="shared" si="14"/>
        <v>0</v>
      </c>
    </row>
    <row r="473" spans="1:8" ht="11.4" customHeight="1" x14ac:dyDescent="0.3">
      <c r="A473" s="18" t="s">
        <v>1385</v>
      </c>
      <c r="B473" s="16"/>
      <c r="C473" s="38" t="s">
        <v>825</v>
      </c>
      <c r="D473" s="4">
        <v>2</v>
      </c>
      <c r="E473" s="4" t="s">
        <v>4</v>
      </c>
      <c r="F473" s="50"/>
      <c r="G473" s="62">
        <f t="shared" si="14"/>
        <v>0</v>
      </c>
    </row>
    <row r="474" spans="1:8" ht="11.4" customHeight="1" x14ac:dyDescent="0.3">
      <c r="A474" s="18" t="s">
        <v>1386</v>
      </c>
      <c r="B474" s="16"/>
      <c r="C474" s="38" t="s">
        <v>826</v>
      </c>
      <c r="D474" s="4">
        <v>2</v>
      </c>
      <c r="E474" s="4" t="s">
        <v>4</v>
      </c>
      <c r="F474" s="50"/>
      <c r="G474" s="62">
        <f t="shared" si="14"/>
        <v>0</v>
      </c>
    </row>
    <row r="475" spans="1:8" ht="11.4" customHeight="1" x14ac:dyDescent="0.3">
      <c r="A475" s="18" t="s">
        <v>1387</v>
      </c>
      <c r="B475" s="16"/>
      <c r="C475" s="38" t="s">
        <v>827</v>
      </c>
      <c r="D475" s="4">
        <v>2</v>
      </c>
      <c r="E475" s="4" t="s">
        <v>4</v>
      </c>
      <c r="F475" s="50"/>
      <c r="G475" s="62">
        <f t="shared" si="14"/>
        <v>0</v>
      </c>
    </row>
    <row r="476" spans="1:8" ht="11.4" customHeight="1" x14ac:dyDescent="0.3">
      <c r="A476" s="18" t="s">
        <v>1388</v>
      </c>
      <c r="B476" s="16"/>
      <c r="C476" s="38" t="s">
        <v>828</v>
      </c>
      <c r="D476" s="4">
        <v>1</v>
      </c>
      <c r="E476" s="4" t="s">
        <v>4</v>
      </c>
      <c r="F476" s="50"/>
      <c r="G476" s="62">
        <f t="shared" si="14"/>
        <v>0</v>
      </c>
    </row>
    <row r="477" spans="1:8" ht="11.4" customHeight="1" x14ac:dyDescent="0.3">
      <c r="A477" s="18" t="s">
        <v>1389</v>
      </c>
      <c r="B477" s="16"/>
      <c r="C477" s="38" t="s">
        <v>829</v>
      </c>
      <c r="D477" s="4">
        <v>1</v>
      </c>
      <c r="E477" s="4" t="s">
        <v>4</v>
      </c>
      <c r="F477" s="50"/>
      <c r="G477" s="62">
        <f t="shared" si="14"/>
        <v>0</v>
      </c>
    </row>
    <row r="478" spans="1:8" s="3" customFormat="1" x14ac:dyDescent="0.3">
      <c r="A478" s="17" t="s">
        <v>1252</v>
      </c>
      <c r="B478" s="15" t="s">
        <v>807</v>
      </c>
      <c r="C478" s="6" t="s">
        <v>11</v>
      </c>
      <c r="D478" s="4"/>
      <c r="E478" s="4"/>
      <c r="F478" s="4"/>
      <c r="G478" s="62">
        <f>SUM(G479:G490)</f>
        <v>0</v>
      </c>
      <c r="H478" s="59">
        <f>G478</f>
        <v>0</v>
      </c>
    </row>
    <row r="479" spans="1:8" s="3" customFormat="1" ht="10.75" customHeight="1" x14ac:dyDescent="0.3">
      <c r="A479" s="18" t="s">
        <v>1390</v>
      </c>
      <c r="B479" s="16"/>
      <c r="C479" s="38" t="s">
        <v>808</v>
      </c>
      <c r="D479" s="4">
        <v>30</v>
      </c>
      <c r="E479" s="4" t="s">
        <v>4</v>
      </c>
      <c r="F479" s="50"/>
      <c r="G479" s="62">
        <f t="shared" si="14"/>
        <v>0</v>
      </c>
      <c r="H479" s="1"/>
    </row>
    <row r="480" spans="1:8" s="3" customFormat="1" ht="10.75" customHeight="1" x14ac:dyDescent="0.3">
      <c r="A480" s="18" t="s">
        <v>1391</v>
      </c>
      <c r="B480" s="16"/>
      <c r="C480" s="38" t="s">
        <v>809</v>
      </c>
      <c r="D480" s="4">
        <v>30</v>
      </c>
      <c r="E480" s="4" t="s">
        <v>4</v>
      </c>
      <c r="F480" s="50"/>
      <c r="G480" s="62">
        <f t="shared" si="14"/>
        <v>0</v>
      </c>
      <c r="H480" s="1"/>
    </row>
    <row r="481" spans="1:10" s="3" customFormat="1" ht="10.75" customHeight="1" x14ac:dyDescent="0.3">
      <c r="A481" s="18" t="s">
        <v>1392</v>
      </c>
      <c r="B481" s="16"/>
      <c r="C481" s="38" t="s">
        <v>810</v>
      </c>
      <c r="D481" s="4">
        <v>3</v>
      </c>
      <c r="E481" s="4" t="s">
        <v>4</v>
      </c>
      <c r="F481" s="50"/>
      <c r="G481" s="62">
        <f t="shared" si="14"/>
        <v>0</v>
      </c>
      <c r="H481" s="1"/>
    </row>
    <row r="482" spans="1:10" s="3" customFormat="1" ht="10.75" customHeight="1" x14ac:dyDescent="0.3">
      <c r="A482" s="18" t="s">
        <v>1393</v>
      </c>
      <c r="B482" s="16"/>
      <c r="C482" s="38" t="s">
        <v>811</v>
      </c>
      <c r="D482" s="4">
        <v>3</v>
      </c>
      <c r="E482" s="4" t="s">
        <v>4</v>
      </c>
      <c r="F482" s="50"/>
      <c r="G482" s="62">
        <f t="shared" si="14"/>
        <v>0</v>
      </c>
      <c r="H482" s="1"/>
    </row>
    <row r="483" spans="1:10" s="3" customFormat="1" ht="10.75" customHeight="1" x14ac:dyDescent="0.3">
      <c r="A483" s="18" t="s">
        <v>1394</v>
      </c>
      <c r="B483" s="16"/>
      <c r="C483" s="38" t="s">
        <v>812</v>
      </c>
      <c r="D483" s="4">
        <v>2</v>
      </c>
      <c r="E483" s="4" t="s">
        <v>4</v>
      </c>
      <c r="F483" s="50"/>
      <c r="G483" s="62">
        <f t="shared" si="14"/>
        <v>0</v>
      </c>
      <c r="H483" s="1"/>
    </row>
    <row r="484" spans="1:10" s="3" customFormat="1" ht="10.75" customHeight="1" x14ac:dyDescent="0.3">
      <c r="A484" s="18" t="s">
        <v>1395</v>
      </c>
      <c r="B484" s="16"/>
      <c r="C484" s="38" t="s">
        <v>813</v>
      </c>
      <c r="D484" s="4">
        <v>1</v>
      </c>
      <c r="E484" s="4" t="s">
        <v>4</v>
      </c>
      <c r="F484" s="50"/>
      <c r="G484" s="62">
        <f t="shared" si="14"/>
        <v>0</v>
      </c>
      <c r="H484" s="1"/>
    </row>
    <row r="485" spans="1:10" s="3" customFormat="1" ht="10.75" customHeight="1" x14ac:dyDescent="0.3">
      <c r="A485" s="18" t="s">
        <v>1396</v>
      </c>
      <c r="B485" s="16"/>
      <c r="C485" s="38" t="s">
        <v>814</v>
      </c>
      <c r="D485" s="4">
        <v>1</v>
      </c>
      <c r="E485" s="4" t="s">
        <v>4</v>
      </c>
      <c r="F485" s="50"/>
      <c r="G485" s="62">
        <f t="shared" si="14"/>
        <v>0</v>
      </c>
      <c r="H485" s="1"/>
    </row>
    <row r="486" spans="1:10" s="3" customFormat="1" ht="10.75" customHeight="1" x14ac:dyDescent="0.3">
      <c r="A486" s="18" t="s">
        <v>1397</v>
      </c>
      <c r="B486" s="16"/>
      <c r="C486" s="38" t="s">
        <v>815</v>
      </c>
      <c r="D486" s="4">
        <v>1</v>
      </c>
      <c r="E486" s="4" t="s">
        <v>4</v>
      </c>
      <c r="F486" s="50"/>
      <c r="G486" s="62">
        <f t="shared" si="14"/>
        <v>0</v>
      </c>
      <c r="H486" s="1"/>
    </row>
    <row r="487" spans="1:10" s="3" customFormat="1" ht="10.75" customHeight="1" x14ac:dyDescent="0.3">
      <c r="A487" s="18" t="s">
        <v>1398</v>
      </c>
      <c r="B487" s="16"/>
      <c r="C487" s="39" t="s">
        <v>816</v>
      </c>
      <c r="D487" s="4">
        <v>1</v>
      </c>
      <c r="E487" s="4" t="s">
        <v>4</v>
      </c>
      <c r="F487" s="50"/>
      <c r="G487" s="62">
        <f t="shared" si="14"/>
        <v>0</v>
      </c>
      <c r="H487" s="1"/>
    </row>
    <row r="488" spans="1:10" s="3" customFormat="1" ht="10.75" customHeight="1" x14ac:dyDescent="0.3">
      <c r="A488" s="18" t="s">
        <v>1399</v>
      </c>
      <c r="B488" s="16"/>
      <c r="C488" s="39" t="s">
        <v>817</v>
      </c>
      <c r="D488" s="4">
        <v>1</v>
      </c>
      <c r="E488" s="4" t="s">
        <v>4</v>
      </c>
      <c r="F488" s="50"/>
      <c r="G488" s="62">
        <f t="shared" si="14"/>
        <v>0</v>
      </c>
      <c r="H488" s="1"/>
    </row>
    <row r="489" spans="1:10" s="3" customFormat="1" ht="10.75" customHeight="1" x14ac:dyDescent="0.3">
      <c r="A489" s="18" t="s">
        <v>1400</v>
      </c>
      <c r="B489" s="16"/>
      <c r="C489" s="40" t="s">
        <v>1305</v>
      </c>
      <c r="D489" s="4">
        <v>20</v>
      </c>
      <c r="E489" s="4" t="s">
        <v>4</v>
      </c>
      <c r="F489" s="50"/>
      <c r="G489" s="62">
        <f t="shared" si="14"/>
        <v>0</v>
      </c>
      <c r="H489" s="1"/>
    </row>
    <row r="490" spans="1:10" s="3" customFormat="1" ht="10.75" customHeight="1" x14ac:dyDescent="0.3">
      <c r="A490" s="18" t="s">
        <v>1401</v>
      </c>
      <c r="B490" s="16"/>
      <c r="C490" s="40" t="s">
        <v>1306</v>
      </c>
      <c r="D490" s="4">
        <v>20</v>
      </c>
      <c r="E490" s="4" t="s">
        <v>4</v>
      </c>
      <c r="F490" s="50"/>
      <c r="G490" s="62">
        <f t="shared" si="14"/>
        <v>0</v>
      </c>
      <c r="H490" s="1"/>
    </row>
    <row r="491" spans="1:10" s="27" customFormat="1" x14ac:dyDescent="0.3">
      <c r="A491" s="17" t="s">
        <v>1253</v>
      </c>
      <c r="B491" s="13" t="s">
        <v>830</v>
      </c>
      <c r="C491" s="25" t="s">
        <v>1429</v>
      </c>
      <c r="D491" s="45">
        <v>48</v>
      </c>
      <c r="E491" s="45" t="s">
        <v>5</v>
      </c>
      <c r="F491" s="50"/>
      <c r="G491" s="62">
        <f t="shared" si="14"/>
        <v>0</v>
      </c>
      <c r="H491" s="26"/>
      <c r="I491" s="44"/>
      <c r="J491" s="44"/>
    </row>
    <row r="492" spans="1:10" s="27" customFormat="1" x14ac:dyDescent="0.3">
      <c r="A492" s="17" t="s">
        <v>1254</v>
      </c>
      <c r="B492" s="13" t="s">
        <v>830</v>
      </c>
      <c r="C492" s="25" t="s">
        <v>1430</v>
      </c>
      <c r="D492" s="45">
        <v>520</v>
      </c>
      <c r="E492" s="45" t="s">
        <v>5</v>
      </c>
      <c r="F492" s="50"/>
      <c r="G492" s="62">
        <f t="shared" ref="G492:G494" si="16">D492*F492</f>
        <v>0</v>
      </c>
      <c r="H492" s="26"/>
      <c r="I492" s="44"/>
      <c r="J492" s="44"/>
    </row>
    <row r="493" spans="1:10" s="27" customFormat="1" x14ac:dyDescent="0.3">
      <c r="A493" s="17" t="s">
        <v>1255</v>
      </c>
      <c r="B493" s="13" t="s">
        <v>830</v>
      </c>
      <c r="C493" s="25" t="s">
        <v>1431</v>
      </c>
      <c r="D493" s="45">
        <v>96</v>
      </c>
      <c r="E493" s="45" t="s">
        <v>5</v>
      </c>
      <c r="F493" s="50"/>
      <c r="G493" s="62">
        <f t="shared" si="16"/>
        <v>0</v>
      </c>
      <c r="H493" s="26"/>
      <c r="I493" s="44"/>
      <c r="J493" s="44"/>
    </row>
    <row r="494" spans="1:10" s="27" customFormat="1" ht="12.5" thickBot="1" x14ac:dyDescent="0.35">
      <c r="A494" s="17" t="s">
        <v>1256</v>
      </c>
      <c r="B494" s="13" t="s">
        <v>830</v>
      </c>
      <c r="C494" s="28" t="s">
        <v>1432</v>
      </c>
      <c r="D494" s="46">
        <v>48</v>
      </c>
      <c r="E494" s="45" t="s">
        <v>5</v>
      </c>
      <c r="F494" s="50"/>
      <c r="G494" s="62">
        <f t="shared" si="16"/>
        <v>0</v>
      </c>
      <c r="H494" s="26"/>
      <c r="I494" s="44"/>
      <c r="J494" s="44"/>
    </row>
    <row r="495" spans="1:10" s="27" customFormat="1" x14ac:dyDescent="0.3">
      <c r="A495" s="17" t="s">
        <v>1257</v>
      </c>
      <c r="B495" s="48" t="s">
        <v>830</v>
      </c>
      <c r="C495" s="49" t="s">
        <v>1342</v>
      </c>
      <c r="D495" s="45">
        <v>2</v>
      </c>
      <c r="E495" s="45" t="s">
        <v>4</v>
      </c>
      <c r="F495" s="50"/>
      <c r="G495" s="62">
        <f>D495*F495</f>
        <v>0</v>
      </c>
      <c r="H495" s="30"/>
      <c r="I495" s="44"/>
      <c r="J495" s="44"/>
    </row>
    <row r="496" spans="1:10" s="27" customFormat="1" ht="17" customHeight="1" x14ac:dyDescent="0.3">
      <c r="A496" s="17" t="s">
        <v>1258</v>
      </c>
      <c r="B496" s="48" t="s">
        <v>830</v>
      </c>
      <c r="C496" s="51" t="s">
        <v>1343</v>
      </c>
      <c r="D496" s="45">
        <v>1</v>
      </c>
      <c r="E496" s="45" t="s">
        <v>4</v>
      </c>
      <c r="F496" s="50"/>
      <c r="G496" s="62">
        <f>D496*F496</f>
        <v>0</v>
      </c>
      <c r="I496" s="44"/>
      <c r="J496" s="44"/>
    </row>
    <row r="497" spans="1:8" ht="12.5" thickBot="1" x14ac:dyDescent="0.35">
      <c r="B497" s="29"/>
      <c r="C497" s="29"/>
      <c r="D497" s="30"/>
      <c r="E497" s="29"/>
      <c r="F497" s="29"/>
      <c r="G497" s="63"/>
    </row>
    <row r="498" spans="1:8" s="3" customFormat="1" ht="12.5" thickBot="1" x14ac:dyDescent="0.35">
      <c r="A498" s="21"/>
      <c r="B498" s="31"/>
      <c r="C498" s="54" t="s">
        <v>6</v>
      </c>
      <c r="D498" s="55"/>
      <c r="E498" s="55"/>
      <c r="F498" s="56"/>
      <c r="G498" s="64">
        <f>SUM(G491:G496,G4)</f>
        <v>0</v>
      </c>
      <c r="H498" s="1"/>
    </row>
    <row r="499" spans="1:8" s="3" customFormat="1" x14ac:dyDescent="0.3">
      <c r="A499" s="21"/>
      <c r="B499" s="1"/>
      <c r="C499" s="41"/>
      <c r="D499" s="2"/>
      <c r="E499" s="2"/>
      <c r="F499" s="2"/>
      <c r="G499" s="65"/>
      <c r="H499" s="1"/>
    </row>
    <row r="500" spans="1:8" s="3" customFormat="1" x14ac:dyDescent="0.3">
      <c r="A500" s="21"/>
      <c r="B500" s="34"/>
      <c r="C500" s="42"/>
      <c r="D500" s="33"/>
      <c r="E500" s="34"/>
      <c r="F500" s="34"/>
      <c r="G500" s="57"/>
      <c r="H500" s="1"/>
    </row>
    <row r="501" spans="1:8" x14ac:dyDescent="0.3">
      <c r="B501" s="32"/>
      <c r="C501" s="43"/>
      <c r="D501" s="33"/>
      <c r="E501" s="32"/>
      <c r="F501" s="32"/>
      <c r="G501" s="58"/>
    </row>
    <row r="502" spans="1:8" x14ac:dyDescent="0.3">
      <c r="B502" s="32"/>
      <c r="C502" s="32"/>
      <c r="D502" s="32"/>
      <c r="E502" s="32"/>
      <c r="F502" s="32"/>
      <c r="G502" s="32"/>
    </row>
  </sheetData>
  <sheetProtection algorithmName="SHA-512" hashValue="0+B8w8/t/yHokudvrE7AlUu0rqG6ug97zGBfEsp+8j2xuHTmBZIIW2A2olnaHqdz8JBu2a1ZK5r7VXu7MQ45bA==" saltValue="YE1SOhBHOqRXvWGDhUUo0A==" spinCount="100000" sheet="1" selectLockedCells="1"/>
  <mergeCells count="3">
    <mergeCell ref="C498:F498"/>
    <mergeCell ref="A2:G2"/>
    <mergeCell ref="A1:G1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8гр.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2020-01-07T09:02:15Z</cp:lastPrinted>
  <dcterms:created xsi:type="dcterms:W3CDTF">2012-02-27T05:44:13Z</dcterms:created>
  <dcterms:modified xsi:type="dcterms:W3CDTF">2020-01-08T08:32:13Z</dcterms:modified>
</cp:coreProperties>
</file>